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HALIFAX HARRIERS\10k Challenge\"/>
    </mc:Choice>
  </mc:AlternateContent>
  <xr:revisionPtr revIDLastSave="0" documentId="8_{06C6A312-160C-4370-9DB5-E0AE095409A2}" xr6:coauthVersionLast="31" xr6:coauthVersionMax="31" xr10:uidLastSave="{00000000-0000-0000-0000-000000000000}"/>
  <bookViews>
    <workbookView xWindow="0" yWindow="0" windowWidth="17389" windowHeight="9455" xr2:uid="{00000000-000D-0000-FFFF-FFFF00000000}"/>
  </bookViews>
  <sheets>
    <sheet name="10k" sheetId="1" r:id="rId1"/>
  </sheets>
  <definedNames>
    <definedName name="_xlnm._FilterDatabase" localSheetId="0" hidden="1">'10k'!$A$20:$K$144</definedName>
    <definedName name="_xlnm.Print_Area" localSheetId="0">'10k'!$A$1:$I$145</definedName>
  </definedNames>
  <calcPr calcId="162913"/>
</workbook>
</file>

<file path=xl/calcChain.xml><?xml version="1.0" encoding="utf-8"?>
<calcChain xmlns="http://schemas.openxmlformats.org/spreadsheetml/2006/main">
  <c r="I138" i="1" l="1"/>
  <c r="I98" i="1"/>
  <c r="I97" i="1"/>
  <c r="I16" i="1" l="1"/>
  <c r="I15" i="1"/>
  <c r="I14" i="1"/>
  <c r="I13" i="1"/>
  <c r="I12" i="1"/>
  <c r="I11" i="1"/>
  <c r="I10" i="1"/>
  <c r="I9" i="1"/>
  <c r="I8" i="1"/>
  <c r="I7" i="1"/>
  <c r="I37" i="1" l="1"/>
  <c r="I101" i="1" l="1"/>
  <c r="I29" i="1" l="1"/>
  <c r="I104" i="1"/>
  <c r="I139" i="1" l="1"/>
  <c r="I140" i="1"/>
  <c r="I66" i="1"/>
  <c r="I60" i="1" l="1"/>
  <c r="I67" i="1"/>
  <c r="I136" i="1"/>
  <c r="I28" i="1"/>
  <c r="I127" i="1"/>
  <c r="I56" i="1"/>
  <c r="I73" i="1" l="1"/>
  <c r="I128" i="1"/>
  <c r="I76" i="1"/>
  <c r="I82" i="1"/>
  <c r="I102" i="1" l="1"/>
  <c r="I114" i="1"/>
  <c r="I69" i="1"/>
  <c r="I22" i="1"/>
  <c r="I40" i="1"/>
  <c r="I33" i="1"/>
  <c r="I133" i="1" l="1"/>
  <c r="I120" i="1" l="1"/>
  <c r="I43" i="1"/>
  <c r="I57" i="1" l="1"/>
  <c r="I111" i="1"/>
  <c r="I131" i="1" l="1"/>
  <c r="I52" i="1"/>
  <c r="I112" i="1" l="1"/>
  <c r="I32" i="1"/>
  <c r="I39" i="1"/>
  <c r="I91" i="1"/>
  <c r="I83" i="1"/>
  <c r="I89" i="1"/>
  <c r="I106" i="1" l="1"/>
  <c r="I94" i="1"/>
  <c r="I113" i="1"/>
  <c r="I36" i="1"/>
  <c r="I145" i="1"/>
  <c r="I84" i="1" l="1"/>
  <c r="I78" i="1"/>
  <c r="I38" i="1"/>
  <c r="I55" i="1"/>
  <c r="I21" i="1"/>
  <c r="I107" i="1"/>
  <c r="I62" i="1"/>
  <c r="I87" i="1"/>
  <c r="I64" i="1"/>
  <c r="I72" i="1"/>
  <c r="I93" i="1"/>
  <c r="I80" i="1"/>
  <c r="I142" i="1"/>
  <c r="I47" i="1"/>
  <c r="I132" i="1"/>
  <c r="I141" i="1"/>
  <c r="I61" i="1"/>
  <c r="I48" i="1"/>
  <c r="I117" i="1"/>
  <c r="I26" i="1"/>
  <c r="I85" i="1"/>
  <c r="I53" i="1"/>
  <c r="I75" i="1"/>
  <c r="I74" i="1"/>
  <c r="I92" i="1"/>
  <c r="I115" i="1"/>
  <c r="I30" i="1"/>
  <c r="I49" i="1"/>
  <c r="I77" i="1"/>
  <c r="I34" i="1"/>
  <c r="I70" i="1" l="1"/>
  <c r="I100" i="1"/>
  <c r="I134" i="1"/>
  <c r="I41" i="1"/>
  <c r="I81" i="1"/>
  <c r="I50" i="1"/>
  <c r="I108" i="1"/>
  <c r="I58" i="1"/>
  <c r="I46" i="1"/>
  <c r="I79" i="1"/>
  <c r="I90" i="1"/>
  <c r="I129" i="1"/>
</calcChain>
</file>

<file path=xl/sharedStrings.xml><?xml version="1.0" encoding="utf-8"?>
<sst xmlns="http://schemas.openxmlformats.org/spreadsheetml/2006/main" count="525" uniqueCount="247">
  <si>
    <t>NAME</t>
  </si>
  <si>
    <t>% IMPROVEMENT</t>
  </si>
  <si>
    <t>PLACE</t>
  </si>
  <si>
    <t>DATE</t>
  </si>
  <si>
    <t>TIME</t>
  </si>
  <si>
    <t>David</t>
  </si>
  <si>
    <t>Helen Windsor</t>
  </si>
  <si>
    <t>Paul</t>
  </si>
  <si>
    <t>Abbey Dash</t>
  </si>
  <si>
    <t>Mark</t>
  </si>
  <si>
    <t>Michelle</t>
  </si>
  <si>
    <t>Broadley</t>
  </si>
  <si>
    <t>Chris</t>
  </si>
  <si>
    <t>Burrell</t>
  </si>
  <si>
    <t>Dewsbury</t>
  </si>
  <si>
    <t>Crabtree</t>
  </si>
  <si>
    <t>Geoff</t>
  </si>
  <si>
    <t>Cumber</t>
  </si>
  <si>
    <t>Sarah</t>
  </si>
  <si>
    <t>Martin</t>
  </si>
  <si>
    <t>Raymond</t>
  </si>
  <si>
    <t>Richard</t>
  </si>
  <si>
    <t>Jenny</t>
  </si>
  <si>
    <t>Ryan</t>
  </si>
  <si>
    <t>Robert</t>
  </si>
  <si>
    <t>Askern</t>
  </si>
  <si>
    <t>Bradford</t>
  </si>
  <si>
    <t>Marc</t>
  </si>
  <si>
    <t>Rocheteau</t>
  </si>
  <si>
    <t>Hick</t>
  </si>
  <si>
    <t>Joanne</t>
  </si>
  <si>
    <t>Helliwell</t>
  </si>
  <si>
    <t>Nutton</t>
  </si>
  <si>
    <t>John</t>
  </si>
  <si>
    <t>Hopkinson</t>
  </si>
  <si>
    <t>Ackroyd</t>
  </si>
  <si>
    <t>Andrea</t>
  </si>
  <si>
    <t>Christopher</t>
  </si>
  <si>
    <t>Kirkbride</t>
  </si>
  <si>
    <t>Ingle</t>
  </si>
  <si>
    <t>Rachel</t>
  </si>
  <si>
    <t>Johnson</t>
  </si>
  <si>
    <t>Salford</t>
  </si>
  <si>
    <t>TOP 10 RANKINGS</t>
  </si>
  <si>
    <t>Craig</t>
  </si>
  <si>
    <t>Empsall</t>
  </si>
  <si>
    <t>Jane</t>
  </si>
  <si>
    <t>Dacre</t>
  </si>
  <si>
    <t>Jude</t>
  </si>
  <si>
    <t>Baines</t>
  </si>
  <si>
    <t>Deborah</t>
  </si>
  <si>
    <t>Roby</t>
  </si>
  <si>
    <t>Dawson</t>
  </si>
  <si>
    <t>Heath</t>
  </si>
  <si>
    <t>Reilly</t>
  </si>
  <si>
    <t>Virginia</t>
  </si>
  <si>
    <t>Lewin</t>
  </si>
  <si>
    <t>Daniel</t>
  </si>
  <si>
    <t>Audra</t>
  </si>
  <si>
    <t>Naylor</t>
  </si>
  <si>
    <t>Hall</t>
  </si>
  <si>
    <t>London</t>
  </si>
  <si>
    <t>Cooper</t>
  </si>
  <si>
    <t>Monica</t>
  </si>
  <si>
    <t xml:space="preserve">Jenny  </t>
  </si>
  <si>
    <t>St Romaine</t>
  </si>
  <si>
    <t xml:space="preserve">John </t>
  </si>
  <si>
    <t>Moore</t>
  </si>
  <si>
    <t>Beaumont</t>
  </si>
  <si>
    <t xml:space="preserve">Sally </t>
  </si>
  <si>
    <t>Shacklock</t>
  </si>
  <si>
    <t>Susan</t>
  </si>
  <si>
    <t>Bancroft</t>
  </si>
  <si>
    <t>Whitlow</t>
  </si>
  <si>
    <t>Palethorpe</t>
  </si>
  <si>
    <t>Wakefield</t>
  </si>
  <si>
    <t>Summer Handicap</t>
  </si>
  <si>
    <t>Will</t>
  </si>
  <si>
    <t>Carver</t>
  </si>
  <si>
    <t>Nigel</t>
  </si>
  <si>
    <t>Janine</t>
  </si>
  <si>
    <t>Thompson</t>
  </si>
  <si>
    <t>Keith</t>
  </si>
  <si>
    <t>Midgley</t>
  </si>
  <si>
    <t>Lucy</t>
  </si>
  <si>
    <t>Fenton</t>
  </si>
  <si>
    <t>Kirsty</t>
  </si>
  <si>
    <t>Hobson</t>
  </si>
  <si>
    <t xml:space="preserve">Phil </t>
  </si>
  <si>
    <t>Grimes</t>
  </si>
  <si>
    <t>Corns</t>
  </si>
  <si>
    <t>Ellis</t>
  </si>
  <si>
    <t>Katrina</t>
  </si>
  <si>
    <t>Oddy</t>
  </si>
  <si>
    <t>Sutcliffe</t>
  </si>
  <si>
    <t xml:space="preserve">Keith </t>
  </si>
  <si>
    <t>Lemon</t>
  </si>
  <si>
    <t xml:space="preserve">Mark </t>
  </si>
  <si>
    <t>Michael</t>
  </si>
  <si>
    <t>Gaughan</t>
  </si>
  <si>
    <t>Steven</t>
  </si>
  <si>
    <t>Sladdin</t>
  </si>
  <si>
    <t>Cathy</t>
  </si>
  <si>
    <t>Taylor</t>
  </si>
  <si>
    <t>Rigg</t>
  </si>
  <si>
    <t>Geraldine</t>
  </si>
  <si>
    <t>Huddersfield</t>
  </si>
  <si>
    <t>Penny</t>
  </si>
  <si>
    <t>Saville</t>
  </si>
  <si>
    <t xml:space="preserve">Simon </t>
  </si>
  <si>
    <t>Strange</t>
  </si>
  <si>
    <t>Johanna</t>
  </si>
  <si>
    <t>Ian</t>
  </si>
  <si>
    <t>Whitehouse</t>
  </si>
  <si>
    <t>Joseph</t>
  </si>
  <si>
    <t>Crossfield</t>
  </si>
  <si>
    <t>Overgate</t>
  </si>
  <si>
    <t>Margaret</t>
  </si>
  <si>
    <t>Deacon</t>
  </si>
  <si>
    <t>James</t>
  </si>
  <si>
    <t>O Rourke</t>
  </si>
  <si>
    <t>Kay</t>
  </si>
  <si>
    <t>Matt</t>
  </si>
  <si>
    <t>Lancaster</t>
  </si>
  <si>
    <t>Joe Percy</t>
  </si>
  <si>
    <t>Barker</t>
  </si>
  <si>
    <t>Carl</t>
  </si>
  <si>
    <t>Smith</t>
  </si>
  <si>
    <t>Andy</t>
  </si>
  <si>
    <t>Thorpe</t>
  </si>
  <si>
    <t>Andrew</t>
  </si>
  <si>
    <t>Wiggins</t>
  </si>
  <si>
    <t>Bateman</t>
  </si>
  <si>
    <t>William</t>
  </si>
  <si>
    <t>Stewart</t>
  </si>
  <si>
    <t>Wilson</t>
  </si>
  <si>
    <t>Macdonald</t>
  </si>
  <si>
    <t>Steve</t>
  </si>
  <si>
    <t>Eldridge</t>
  </si>
  <si>
    <t>Greenslade</t>
  </si>
  <si>
    <t>Dennis</t>
  </si>
  <si>
    <t>Natasha</t>
  </si>
  <si>
    <t>Sophie</t>
  </si>
  <si>
    <t>Baxter</t>
  </si>
  <si>
    <t>April</t>
  </si>
  <si>
    <t>Caulfield</t>
  </si>
  <si>
    <t>O'Keefe</t>
  </si>
  <si>
    <t>Chapman</t>
  </si>
  <si>
    <t>Mills</t>
  </si>
  <si>
    <t>Stephen</t>
  </si>
  <si>
    <t>Rainbow</t>
  </si>
  <si>
    <t>Sunderland</t>
  </si>
  <si>
    <t>Kezzy</t>
  </si>
  <si>
    <t>Jonny</t>
  </si>
  <si>
    <t>Lister</t>
  </si>
  <si>
    <t>Nicola</t>
  </si>
  <si>
    <t>Scholey</t>
  </si>
  <si>
    <t>Lusk</t>
  </si>
  <si>
    <t>Hanni</t>
  </si>
  <si>
    <t>Fisher</t>
  </si>
  <si>
    <t>Dene</t>
  </si>
  <si>
    <t>Townend</t>
  </si>
  <si>
    <t>10k CHALLENGE 2017/18</t>
  </si>
  <si>
    <t>BEST TIME 1st January 2016 to 28th February 2017 (or FIRST 10K RUN) [As a member of Halifax Harriers]</t>
  </si>
  <si>
    <t>BEST TIME BETWEEN 1st March 2017 AND 10th February 2018</t>
  </si>
  <si>
    <t>Gallagher</t>
  </si>
  <si>
    <t>Clitheroe</t>
  </si>
  <si>
    <t>Booker</t>
  </si>
  <si>
    <t>Watson</t>
  </si>
  <si>
    <t>Peel</t>
  </si>
  <si>
    <t>King</t>
  </si>
  <si>
    <t>Parrington</t>
  </si>
  <si>
    <t>Southport</t>
  </si>
  <si>
    <t>Beesley</t>
  </si>
  <si>
    <t>Jamieson</t>
  </si>
  <si>
    <t>Eilo</t>
  </si>
  <si>
    <t xml:space="preserve">Manchester </t>
  </si>
  <si>
    <t>Knowles</t>
  </si>
  <si>
    <t>Kirklees</t>
  </si>
  <si>
    <t>Harry</t>
  </si>
  <si>
    <t xml:space="preserve">Adrian </t>
  </si>
  <si>
    <t>Thomas</t>
  </si>
  <si>
    <t>Liam</t>
  </si>
  <si>
    <t>Spencer</t>
  </si>
  <si>
    <t>Charlie</t>
  </si>
  <si>
    <t>Bryn</t>
  </si>
  <si>
    <t>Laura</t>
  </si>
  <si>
    <t>Pete</t>
  </si>
  <si>
    <t>Matthews</t>
  </si>
  <si>
    <t>Hazel</t>
  </si>
  <si>
    <t>Sam</t>
  </si>
  <si>
    <t>Wright</t>
  </si>
  <si>
    <t xml:space="preserve">London </t>
  </si>
  <si>
    <t xml:space="preserve">Jim </t>
  </si>
  <si>
    <t>Goldsmith</t>
  </si>
  <si>
    <t>Langan</t>
  </si>
  <si>
    <t>Samantha</t>
  </si>
  <si>
    <t>Sugden</t>
  </si>
  <si>
    <t>Dean</t>
  </si>
  <si>
    <t>McIntyre</t>
  </si>
  <si>
    <t>Simone</t>
  </si>
  <si>
    <t>Haigh</t>
  </si>
  <si>
    <t>Peter</t>
  </si>
  <si>
    <t>Clegg</t>
  </si>
  <si>
    <t>Wayne</t>
  </si>
  <si>
    <t>Stevens</t>
  </si>
  <si>
    <t>Dale</t>
  </si>
  <si>
    <t>Fox</t>
  </si>
  <si>
    <t>Allan</t>
  </si>
  <si>
    <t>Russell</t>
  </si>
  <si>
    <t>Berrett</t>
  </si>
  <si>
    <t>IF YOUR DETAILS ARE INCORRECT, PLEASE SEND UPDATES TO CHRIS KIRKBRIDE AT kirkrhino@aol.com FOR CORRECTION</t>
  </si>
  <si>
    <t>Lucie</t>
  </si>
  <si>
    <t>Corney</t>
  </si>
  <si>
    <t>Sue</t>
  </si>
  <si>
    <t>Radcliffe</t>
  </si>
  <si>
    <t>Keighley BigK</t>
  </si>
  <si>
    <t>Leeds 10k</t>
  </si>
  <si>
    <t>Regents Park</t>
  </si>
  <si>
    <t>York 10k</t>
  </si>
  <si>
    <t>Tholthorpe</t>
  </si>
  <si>
    <t>Littleborough 10k</t>
  </si>
  <si>
    <t>Berry</t>
  </si>
  <si>
    <t>Charlotte</t>
  </si>
  <si>
    <t>Acton</t>
  </si>
  <si>
    <t>Brighouse 10k</t>
  </si>
  <si>
    <t>Ned</t>
  </si>
  <si>
    <t>Hughes</t>
  </si>
  <si>
    <t>Palma 10k</t>
  </si>
  <si>
    <t>Niall</t>
  </si>
  <si>
    <t>Wilmslow</t>
  </si>
  <si>
    <t>Habergham</t>
  </si>
  <si>
    <t>Ribble Valley 10k</t>
  </si>
  <si>
    <t>Rhys</t>
  </si>
  <si>
    <t>Watmouth</t>
  </si>
  <si>
    <t>ALL MEMBERS RANKINGS UPTO 04th February 2018</t>
  </si>
  <si>
    <t>BEST TIME BETWEEN 1st March 2017 AND 28th February 2018</t>
  </si>
  <si>
    <t>Dewsbury 10k</t>
  </si>
  <si>
    <t>Tim</t>
  </si>
  <si>
    <t>Mad Dog 10k</t>
  </si>
  <si>
    <t>Mulhall</t>
  </si>
  <si>
    <t>Bunker</t>
  </si>
  <si>
    <t>Winter Warmer</t>
  </si>
  <si>
    <t>WinterWarmer</t>
  </si>
  <si>
    <t>Jonathan</t>
  </si>
  <si>
    <t>Millard</t>
  </si>
  <si>
    <t>Huddersfield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</si>
</sst>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7" fillId="0" borderId="1" xfId="0" applyFont="1" applyBorder="1"/>
    <xf numFmtId="10" fontId="0" fillId="0" borderId="0" xfId="1" applyNumberFormat="1" applyFont="1"/>
    <xf numFmtId="1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0" fillId="0" borderId="1" xfId="0" applyNumberFormat="1" applyFill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0" fontId="8" fillId="0" borderId="0" xfId="1" applyNumberFormat="1" applyFont="1"/>
    <xf numFmtId="10" fontId="8" fillId="0" borderId="0" xfId="0" applyNumberFormat="1" applyFont="1"/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4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5"/>
  <sheetViews>
    <sheetView showGridLines="0" tabSelected="1" zoomScaleNormal="100" workbookViewId="0">
      <pane xSplit="2" ySplit="5" topLeftCell="C109" activePane="bottomRight" state="frozen"/>
      <selection pane="topRight" activeCell="C1" sqref="C1"/>
      <selection pane="bottomLeft" activeCell="A6" sqref="A6"/>
      <selection pane="bottomRight" activeCell="I137" sqref="I137"/>
    </sheetView>
  </sheetViews>
  <sheetFormatPr defaultRowHeight="12.9" x14ac:dyDescent="0.2"/>
  <cols>
    <col min="1" max="1" width="11.875" customWidth="1"/>
    <col min="2" max="2" width="16.25" customWidth="1"/>
    <col min="3" max="3" width="18.625" customWidth="1"/>
    <col min="4" max="4" width="15.625" customWidth="1"/>
    <col min="5" max="5" width="8.625" customWidth="1"/>
    <col min="6" max="6" width="17.625" customWidth="1"/>
    <col min="7" max="7" width="10.125" customWidth="1"/>
    <col min="8" max="8" width="9.75" customWidth="1"/>
    <col min="9" max="9" width="16" customWidth="1"/>
    <col min="11" max="11" width="28.875" customWidth="1"/>
    <col min="14" max="14" width="7.875" bestFit="1" customWidth="1"/>
  </cols>
  <sheetData>
    <row r="1" spans="1:11" ht="24.45" x14ac:dyDescent="0.35">
      <c r="A1" s="39" t="s">
        <v>162</v>
      </c>
      <c r="B1" s="40"/>
      <c r="C1" s="40"/>
      <c r="D1" s="40"/>
      <c r="E1" s="40"/>
      <c r="F1" s="40"/>
      <c r="G1" s="40"/>
      <c r="H1" s="40"/>
      <c r="I1" s="41"/>
    </row>
    <row r="2" spans="1:11" ht="39.9" customHeight="1" x14ac:dyDescent="0.2">
      <c r="A2" s="42" t="s">
        <v>211</v>
      </c>
      <c r="B2" s="43"/>
      <c r="C2" s="43"/>
      <c r="D2" s="43"/>
      <c r="E2" s="43"/>
      <c r="F2" s="43"/>
      <c r="G2" s="43"/>
      <c r="H2" s="43"/>
      <c r="I2" s="44"/>
    </row>
    <row r="3" spans="1:11" x14ac:dyDescent="0.2">
      <c r="A3" s="45" t="s">
        <v>43</v>
      </c>
      <c r="B3" s="46"/>
      <c r="C3" s="46"/>
      <c r="D3" s="46"/>
      <c r="E3" s="46"/>
      <c r="F3" s="46"/>
      <c r="G3" s="46"/>
      <c r="H3" s="46"/>
      <c r="I3" s="47"/>
    </row>
    <row r="4" spans="1:11" x14ac:dyDescent="0.2">
      <c r="A4" s="48"/>
      <c r="B4" s="49"/>
      <c r="C4" s="49"/>
      <c r="D4" s="49"/>
      <c r="E4" s="49"/>
      <c r="F4" s="49"/>
      <c r="G4" s="49"/>
      <c r="H4" s="49"/>
      <c r="I4" s="50"/>
    </row>
    <row r="5" spans="1:11" ht="43.5" customHeight="1" x14ac:dyDescent="0.2">
      <c r="A5" s="29" t="s">
        <v>0</v>
      </c>
      <c r="B5" s="30"/>
      <c r="C5" s="33" t="s">
        <v>163</v>
      </c>
      <c r="D5" s="34"/>
      <c r="E5" s="35"/>
      <c r="F5" s="36" t="s">
        <v>236</v>
      </c>
      <c r="G5" s="37"/>
      <c r="H5" s="38"/>
      <c r="I5" s="15" t="s">
        <v>1</v>
      </c>
    </row>
    <row r="6" spans="1:11" x14ac:dyDescent="0.2">
      <c r="A6" s="31"/>
      <c r="B6" s="32"/>
      <c r="C6" s="1" t="s">
        <v>2</v>
      </c>
      <c r="D6" s="1" t="s">
        <v>3</v>
      </c>
      <c r="E6" s="2" t="s">
        <v>4</v>
      </c>
      <c r="F6" s="1" t="s">
        <v>2</v>
      </c>
      <c r="G6" s="1" t="s">
        <v>3</v>
      </c>
      <c r="H6" s="1" t="s">
        <v>4</v>
      </c>
      <c r="I6" s="16"/>
    </row>
    <row r="7" spans="1:11" x14ac:dyDescent="0.2">
      <c r="A7" s="3" t="s">
        <v>69</v>
      </c>
      <c r="B7" s="3" t="s">
        <v>70</v>
      </c>
      <c r="C7" s="11" t="s">
        <v>76</v>
      </c>
      <c r="D7" s="4">
        <v>42577</v>
      </c>
      <c r="E7" s="5">
        <v>3.876157407407408E-2</v>
      </c>
      <c r="F7" s="11" t="s">
        <v>237</v>
      </c>
      <c r="G7" s="4">
        <v>43135</v>
      </c>
      <c r="H7" s="5">
        <v>3.259259259259259E-2</v>
      </c>
      <c r="I7" s="24">
        <f t="shared" ref="I7:I16" si="0">(1-H7/E7)*100</f>
        <v>15.915198566736354</v>
      </c>
    </row>
    <row r="8" spans="1:11" x14ac:dyDescent="0.2">
      <c r="A8" s="12" t="s">
        <v>144</v>
      </c>
      <c r="B8" s="12" t="s">
        <v>145</v>
      </c>
      <c r="C8" s="11" t="s">
        <v>76</v>
      </c>
      <c r="D8" s="13">
        <v>42577</v>
      </c>
      <c r="E8" s="5">
        <v>3.170138888888889E-2</v>
      </c>
      <c r="F8" s="17" t="s">
        <v>225</v>
      </c>
      <c r="G8" s="13">
        <v>43016</v>
      </c>
      <c r="H8" s="14">
        <v>2.6817129629629632E-2</v>
      </c>
      <c r="I8" s="6">
        <f t="shared" si="0"/>
        <v>15.407082876962397</v>
      </c>
    </row>
    <row r="9" spans="1:11" x14ac:dyDescent="0.2">
      <c r="A9" s="3" t="s">
        <v>95</v>
      </c>
      <c r="B9" s="3" t="s">
        <v>96</v>
      </c>
      <c r="C9" s="11" t="s">
        <v>8</v>
      </c>
      <c r="D9" s="4">
        <v>42680</v>
      </c>
      <c r="E9" s="5">
        <v>3.4803240740740739E-2</v>
      </c>
      <c r="F9" s="11" t="s">
        <v>8</v>
      </c>
      <c r="G9" s="4">
        <v>43044</v>
      </c>
      <c r="H9" s="5">
        <v>2.9976851851851852E-2</v>
      </c>
      <c r="I9" s="24">
        <f t="shared" si="0"/>
        <v>13.867642168274019</v>
      </c>
    </row>
    <row r="10" spans="1:11" x14ac:dyDescent="0.2">
      <c r="A10" s="28" t="s">
        <v>190</v>
      </c>
      <c r="B10" s="28" t="s">
        <v>191</v>
      </c>
      <c r="C10" s="17" t="s">
        <v>124</v>
      </c>
      <c r="D10" s="13">
        <v>42900</v>
      </c>
      <c r="E10" s="7">
        <v>4.4525462962962968E-2</v>
      </c>
      <c r="F10" s="11" t="s">
        <v>217</v>
      </c>
      <c r="G10" s="4">
        <v>42925</v>
      </c>
      <c r="H10" s="14">
        <v>3.8784722222222227E-2</v>
      </c>
      <c r="I10" s="24">
        <f t="shared" si="0"/>
        <v>12.893163504029115</v>
      </c>
    </row>
    <row r="11" spans="1:11" x14ac:dyDescent="0.2">
      <c r="A11" s="12" t="s">
        <v>46</v>
      </c>
      <c r="B11" s="12" t="s">
        <v>87</v>
      </c>
      <c r="C11" s="11" t="s">
        <v>76</v>
      </c>
      <c r="D11" s="4">
        <v>42577</v>
      </c>
      <c r="E11" s="14">
        <v>3.8703703703703705E-2</v>
      </c>
      <c r="F11" s="11" t="s">
        <v>8</v>
      </c>
      <c r="G11" s="4">
        <v>43044</v>
      </c>
      <c r="H11" s="5">
        <v>3.4548611111111113E-2</v>
      </c>
      <c r="I11" s="24">
        <f t="shared" si="0"/>
        <v>10.735645933014348</v>
      </c>
    </row>
    <row r="12" spans="1:11" x14ac:dyDescent="0.2">
      <c r="A12" s="3" t="s">
        <v>10</v>
      </c>
      <c r="B12" s="3" t="s">
        <v>11</v>
      </c>
      <c r="C12" s="11" t="s">
        <v>124</v>
      </c>
      <c r="D12" s="4">
        <v>42550</v>
      </c>
      <c r="E12" s="5">
        <v>4.0810185185185185E-2</v>
      </c>
      <c r="F12" s="11" t="s">
        <v>76</v>
      </c>
      <c r="G12" s="4">
        <v>42913</v>
      </c>
      <c r="H12" s="14">
        <v>3.6435185185185189E-2</v>
      </c>
      <c r="I12" s="24">
        <f t="shared" si="0"/>
        <v>10.720363017583656</v>
      </c>
    </row>
    <row r="13" spans="1:11" ht="13.6" customHeight="1" x14ac:dyDescent="0.2">
      <c r="A13" s="3" t="s">
        <v>114</v>
      </c>
      <c r="B13" s="3" t="s">
        <v>115</v>
      </c>
      <c r="C13" s="1" t="s">
        <v>116</v>
      </c>
      <c r="D13" s="4">
        <v>42477</v>
      </c>
      <c r="E13" s="5">
        <v>2.5601851851851851E-2</v>
      </c>
      <c r="F13" s="1" t="s">
        <v>230</v>
      </c>
      <c r="G13" s="4">
        <v>43065</v>
      </c>
      <c r="H13" s="14">
        <v>2.2997685185185187E-2</v>
      </c>
      <c r="I13" s="24">
        <f t="shared" si="0"/>
        <v>10.171790235081367</v>
      </c>
      <c r="J13" s="9"/>
      <c r="K13" s="10"/>
    </row>
    <row r="14" spans="1:11" x14ac:dyDescent="0.2">
      <c r="A14" s="3" t="s">
        <v>98</v>
      </c>
      <c r="B14" s="3" t="s">
        <v>170</v>
      </c>
      <c r="C14" s="11" t="s">
        <v>26</v>
      </c>
      <c r="D14" s="4">
        <v>42813</v>
      </c>
      <c r="E14" s="5">
        <v>2.960648148148148E-2</v>
      </c>
      <c r="F14" s="11" t="s">
        <v>8</v>
      </c>
      <c r="G14" s="4">
        <v>43044</v>
      </c>
      <c r="H14" s="5">
        <v>2.6828703703703702E-2</v>
      </c>
      <c r="I14" s="24">
        <f t="shared" si="0"/>
        <v>9.3823299452697402</v>
      </c>
    </row>
    <row r="15" spans="1:11" x14ac:dyDescent="0.2">
      <c r="A15" s="3" t="s">
        <v>122</v>
      </c>
      <c r="B15" s="3" t="s">
        <v>121</v>
      </c>
      <c r="C15" s="11" t="s">
        <v>76</v>
      </c>
      <c r="D15" s="4">
        <v>42577</v>
      </c>
      <c r="E15" s="5">
        <v>2.9537037037037039E-2</v>
      </c>
      <c r="F15" s="11" t="s">
        <v>225</v>
      </c>
      <c r="G15" s="4">
        <v>43016</v>
      </c>
      <c r="H15" s="5">
        <v>2.6817129629629632E-2</v>
      </c>
      <c r="I15" s="6">
        <f t="shared" si="0"/>
        <v>9.2084639498432601</v>
      </c>
    </row>
    <row r="16" spans="1:11" x14ac:dyDescent="0.2">
      <c r="A16" s="3" t="s">
        <v>119</v>
      </c>
      <c r="B16" s="3" t="s">
        <v>120</v>
      </c>
      <c r="C16" s="11" t="s">
        <v>8</v>
      </c>
      <c r="D16" s="4">
        <v>42680</v>
      </c>
      <c r="E16" s="14">
        <v>2.9687500000000002E-2</v>
      </c>
      <c r="F16" s="11" t="s">
        <v>237</v>
      </c>
      <c r="G16" s="4">
        <v>43135</v>
      </c>
      <c r="H16" s="14">
        <v>2.7488425925925927E-2</v>
      </c>
      <c r="I16" s="24">
        <f t="shared" si="0"/>
        <v>7.4074074074074066</v>
      </c>
      <c r="J16" s="9"/>
      <c r="K16" s="10"/>
    </row>
    <row r="17" spans="1:11" ht="21.1" customHeight="1" x14ac:dyDescent="0.2">
      <c r="A17" s="51" t="s">
        <v>235</v>
      </c>
      <c r="B17" s="52"/>
      <c r="C17" s="52"/>
      <c r="D17" s="52"/>
      <c r="E17" s="52"/>
      <c r="F17" s="52"/>
      <c r="G17" s="52"/>
      <c r="H17" s="52"/>
      <c r="I17" s="53"/>
    </row>
    <row r="18" spans="1:11" ht="43.15" customHeight="1" x14ac:dyDescent="0.2">
      <c r="A18" s="54"/>
      <c r="B18" s="55"/>
      <c r="C18" s="55"/>
      <c r="D18" s="55"/>
      <c r="E18" s="55"/>
      <c r="F18" s="55"/>
      <c r="G18" s="55"/>
      <c r="H18" s="55"/>
      <c r="I18" s="56"/>
    </row>
    <row r="19" spans="1:11" ht="25.85" hidden="1" x14ac:dyDescent="0.2">
      <c r="A19" s="29" t="s">
        <v>0</v>
      </c>
      <c r="B19" s="30"/>
      <c r="C19" s="33" t="s">
        <v>163</v>
      </c>
      <c r="D19" s="34"/>
      <c r="E19" s="35"/>
      <c r="F19" s="36" t="s">
        <v>164</v>
      </c>
      <c r="G19" s="37"/>
      <c r="H19" s="38"/>
      <c r="I19" s="15" t="s">
        <v>1</v>
      </c>
    </row>
    <row r="20" spans="1:11" x14ac:dyDescent="0.2">
      <c r="A20" s="31"/>
      <c r="B20" s="32"/>
      <c r="C20" s="1" t="s">
        <v>2</v>
      </c>
      <c r="D20" s="1" t="s">
        <v>3</v>
      </c>
      <c r="E20" s="2" t="s">
        <v>4</v>
      </c>
      <c r="F20" s="1" t="s">
        <v>2</v>
      </c>
      <c r="G20" s="1" t="s">
        <v>3</v>
      </c>
      <c r="H20" s="1" t="s">
        <v>4</v>
      </c>
      <c r="I20" s="16"/>
      <c r="J20" s="9"/>
      <c r="K20" s="10"/>
    </row>
    <row r="21" spans="1:11" x14ac:dyDescent="0.2">
      <c r="A21" s="26" t="s">
        <v>36</v>
      </c>
      <c r="B21" s="26" t="s">
        <v>35</v>
      </c>
      <c r="C21" s="11" t="s">
        <v>14</v>
      </c>
      <c r="D21" s="21">
        <v>42771</v>
      </c>
      <c r="E21" s="22">
        <v>3.5196759259259254E-2</v>
      </c>
      <c r="F21" s="11" t="s">
        <v>237</v>
      </c>
      <c r="G21" s="4">
        <v>43135</v>
      </c>
      <c r="H21" s="14">
        <v>3.5185185185185187E-2</v>
      </c>
      <c r="I21" s="24">
        <f>(1-H21/E21)*100</f>
        <v>3.2883919763215808E-2</v>
      </c>
      <c r="J21" s="18"/>
      <c r="K21" s="19"/>
    </row>
    <row r="22" spans="1:11" x14ac:dyDescent="0.2">
      <c r="A22" s="26" t="s">
        <v>223</v>
      </c>
      <c r="B22" s="26" t="s">
        <v>224</v>
      </c>
      <c r="C22" s="11" t="s">
        <v>221</v>
      </c>
      <c r="D22" s="21">
        <v>43009</v>
      </c>
      <c r="E22" s="22">
        <v>3.380787037037037E-2</v>
      </c>
      <c r="F22" s="11" t="s">
        <v>230</v>
      </c>
      <c r="G22" s="21">
        <v>43065</v>
      </c>
      <c r="H22" s="14">
        <v>3.5497685185185188E-2</v>
      </c>
      <c r="I22" s="24">
        <f>(1-H22/E22)*100</f>
        <v>-4.9982882574460819</v>
      </c>
      <c r="J22" s="18"/>
      <c r="K22" s="19"/>
    </row>
    <row r="23" spans="1:11" x14ac:dyDescent="0.2">
      <c r="A23" s="3" t="s">
        <v>48</v>
      </c>
      <c r="B23" s="3" t="s">
        <v>49</v>
      </c>
      <c r="C23" s="11" t="s">
        <v>61</v>
      </c>
      <c r="D23" s="4">
        <v>42520</v>
      </c>
      <c r="E23" s="5">
        <v>3.8865740740740742E-2</v>
      </c>
      <c r="F23" s="11"/>
      <c r="G23" s="4"/>
      <c r="H23" s="14"/>
      <c r="I23" s="6"/>
      <c r="J23" s="9"/>
      <c r="K23" s="10"/>
    </row>
    <row r="24" spans="1:11" x14ac:dyDescent="0.2">
      <c r="A24" s="3" t="s">
        <v>5</v>
      </c>
      <c r="B24" s="3" t="s">
        <v>72</v>
      </c>
      <c r="C24" s="2" t="s">
        <v>26</v>
      </c>
      <c r="D24" s="13">
        <v>42442</v>
      </c>
      <c r="E24" s="14">
        <v>2.6064814814814815E-2</v>
      </c>
      <c r="F24" s="2"/>
      <c r="G24" s="13"/>
      <c r="H24" s="14"/>
      <c r="I24" s="6"/>
      <c r="J24" s="9"/>
      <c r="K24" s="10"/>
    </row>
    <row r="25" spans="1:11" x14ac:dyDescent="0.2">
      <c r="A25" s="27" t="s">
        <v>185</v>
      </c>
      <c r="B25" s="27" t="s">
        <v>125</v>
      </c>
      <c r="C25" s="2" t="s">
        <v>124</v>
      </c>
      <c r="D25" s="13">
        <v>42900</v>
      </c>
      <c r="E25" s="14">
        <v>2.8738425925925928E-2</v>
      </c>
      <c r="F25" s="2"/>
      <c r="G25" s="13"/>
      <c r="H25" s="14"/>
      <c r="I25" s="24"/>
      <c r="J25" s="9"/>
      <c r="K25" s="10"/>
    </row>
    <row r="26" spans="1:11" x14ac:dyDescent="0.2">
      <c r="A26" s="3" t="s">
        <v>23</v>
      </c>
      <c r="B26" s="3" t="s">
        <v>125</v>
      </c>
      <c r="C26" s="2" t="s">
        <v>124</v>
      </c>
      <c r="D26" s="13">
        <v>42550</v>
      </c>
      <c r="E26" s="14">
        <v>2.6504629629629628E-2</v>
      </c>
      <c r="F26" s="2" t="s">
        <v>76</v>
      </c>
      <c r="G26" s="13">
        <v>42913</v>
      </c>
      <c r="H26" s="14">
        <v>2.71875E-2</v>
      </c>
      <c r="I26" s="24">
        <f>(1-H26/E26)*100</f>
        <v>-2.5764192139738018</v>
      </c>
      <c r="J26" s="9"/>
      <c r="K26" s="10"/>
    </row>
    <row r="27" spans="1:11" x14ac:dyDescent="0.2">
      <c r="A27" s="3" t="s">
        <v>7</v>
      </c>
      <c r="B27" s="3" t="s">
        <v>132</v>
      </c>
      <c r="C27" s="2" t="s">
        <v>124</v>
      </c>
      <c r="D27" s="13">
        <v>42550</v>
      </c>
      <c r="E27" s="14">
        <v>2.8344907407407412E-2</v>
      </c>
      <c r="F27" s="2"/>
      <c r="G27" s="13"/>
      <c r="H27" s="14"/>
      <c r="I27" s="6"/>
      <c r="J27" s="9"/>
      <c r="K27" s="10"/>
    </row>
    <row r="28" spans="1:11" x14ac:dyDescent="0.2">
      <c r="A28" s="3" t="s">
        <v>142</v>
      </c>
      <c r="B28" s="3" t="s">
        <v>143</v>
      </c>
      <c r="C28" s="2" t="s">
        <v>76</v>
      </c>
      <c r="D28" s="13">
        <v>42577</v>
      </c>
      <c r="E28" s="5">
        <v>3.5405092592592592E-2</v>
      </c>
      <c r="F28" s="2" t="s">
        <v>237</v>
      </c>
      <c r="G28" s="13">
        <v>43135</v>
      </c>
      <c r="H28" s="14">
        <v>3.516203703703704E-2</v>
      </c>
      <c r="I28" s="24">
        <f>(1-H28/E28)*100</f>
        <v>0.68649885583522696</v>
      </c>
      <c r="J28" s="9"/>
      <c r="K28" s="10"/>
    </row>
    <row r="29" spans="1:11" x14ac:dyDescent="0.2">
      <c r="A29" s="3" t="s">
        <v>238</v>
      </c>
      <c r="B29" s="3" t="s">
        <v>143</v>
      </c>
      <c r="C29" s="2" t="s">
        <v>14</v>
      </c>
      <c r="D29" s="13">
        <v>43135</v>
      </c>
      <c r="E29" s="5">
        <v>2.9699074074074072E-2</v>
      </c>
      <c r="F29" s="2" t="s">
        <v>237</v>
      </c>
      <c r="G29" s="13">
        <v>43135</v>
      </c>
      <c r="H29" s="14">
        <v>2.9699074074074072E-2</v>
      </c>
      <c r="I29" s="24">
        <f>(1-H29/E29)*100</f>
        <v>0</v>
      </c>
      <c r="J29" s="9"/>
      <c r="K29" s="10"/>
    </row>
    <row r="30" spans="1:11" x14ac:dyDescent="0.2">
      <c r="A30" s="12" t="s">
        <v>40</v>
      </c>
      <c r="B30" s="12" t="s">
        <v>68</v>
      </c>
      <c r="C30" s="11" t="s">
        <v>8</v>
      </c>
      <c r="D30" s="21">
        <v>42680</v>
      </c>
      <c r="E30" s="22">
        <v>2.9502314814814815E-2</v>
      </c>
      <c r="F30" s="11" t="s">
        <v>237</v>
      </c>
      <c r="G30" s="4">
        <v>43135</v>
      </c>
      <c r="H30" s="14">
        <v>2.946759259259259E-2</v>
      </c>
      <c r="I30" s="24">
        <f>(1-H30/E30)*100</f>
        <v>0.11769321302472768</v>
      </c>
      <c r="J30" s="9"/>
      <c r="K30" s="10"/>
    </row>
    <row r="31" spans="1:11" x14ac:dyDescent="0.2">
      <c r="A31" s="12" t="s">
        <v>175</v>
      </c>
      <c r="B31" s="12" t="s">
        <v>173</v>
      </c>
      <c r="C31" s="11" t="s">
        <v>216</v>
      </c>
      <c r="D31" s="4">
        <v>42820</v>
      </c>
      <c r="E31" s="5">
        <v>3.1319444444444448E-2</v>
      </c>
      <c r="F31" s="11"/>
      <c r="G31" s="4"/>
      <c r="H31" s="14"/>
      <c r="I31" s="6"/>
      <c r="J31" s="9"/>
      <c r="K31" s="10"/>
    </row>
    <row r="32" spans="1:11" x14ac:dyDescent="0.2">
      <c r="A32" s="27" t="s">
        <v>189</v>
      </c>
      <c r="B32" s="27" t="s">
        <v>210</v>
      </c>
      <c r="C32" s="2" t="s">
        <v>124</v>
      </c>
      <c r="D32" s="13">
        <v>42900</v>
      </c>
      <c r="E32" s="14">
        <v>3.3425925925925921E-2</v>
      </c>
      <c r="F32" s="11" t="s">
        <v>8</v>
      </c>
      <c r="G32" s="4">
        <v>43044</v>
      </c>
      <c r="H32" s="14">
        <v>3.1759259259259258E-2</v>
      </c>
      <c r="I32" s="24">
        <f>(1-H32/E32)*100</f>
        <v>4.9861495844875314</v>
      </c>
      <c r="J32" s="9"/>
      <c r="K32" s="10"/>
    </row>
    <row r="33" spans="1:11" x14ac:dyDescent="0.2">
      <c r="A33" s="28" t="s">
        <v>7</v>
      </c>
      <c r="B33" s="28" t="s">
        <v>222</v>
      </c>
      <c r="C33" s="11" t="s">
        <v>221</v>
      </c>
      <c r="D33" s="4">
        <v>43009</v>
      </c>
      <c r="E33" s="14">
        <v>1.653472222222222</v>
      </c>
      <c r="F33" s="11" t="s">
        <v>221</v>
      </c>
      <c r="G33" s="4">
        <v>43009</v>
      </c>
      <c r="H33" s="14">
        <v>1.653472222222222</v>
      </c>
      <c r="I33" s="24">
        <f>(1-H33/E33)*100</f>
        <v>0</v>
      </c>
      <c r="J33" s="9"/>
      <c r="K33" s="10"/>
    </row>
    <row r="34" spans="1:11" x14ac:dyDescent="0.2">
      <c r="A34" s="12" t="s">
        <v>7</v>
      </c>
      <c r="B34" s="12" t="s">
        <v>167</v>
      </c>
      <c r="C34" s="11" t="s">
        <v>106</v>
      </c>
      <c r="D34" s="21">
        <v>42792</v>
      </c>
      <c r="E34" s="22">
        <v>2.6712962962962966E-2</v>
      </c>
      <c r="F34" s="11" t="s">
        <v>192</v>
      </c>
      <c r="G34" s="4">
        <v>42884</v>
      </c>
      <c r="H34" s="14">
        <v>2.5127314814814811E-2</v>
      </c>
      <c r="I34" s="24">
        <f>(1-H34/E34)*100</f>
        <v>5.9358752166378093</v>
      </c>
      <c r="J34" s="9"/>
      <c r="K34" s="10"/>
    </row>
    <row r="35" spans="1:11" x14ac:dyDescent="0.2">
      <c r="A35" s="3" t="s">
        <v>5</v>
      </c>
      <c r="B35" s="3" t="s">
        <v>11</v>
      </c>
      <c r="C35" s="11" t="s">
        <v>124</v>
      </c>
      <c r="D35" s="4">
        <v>42550</v>
      </c>
      <c r="E35" s="5">
        <v>3.3159722222222222E-2</v>
      </c>
      <c r="F35" s="11"/>
      <c r="G35" s="4"/>
      <c r="H35" s="14"/>
      <c r="I35" s="24"/>
      <c r="J35" s="9"/>
      <c r="K35" s="10"/>
    </row>
    <row r="36" spans="1:11" x14ac:dyDescent="0.2">
      <c r="A36" s="3" t="s">
        <v>10</v>
      </c>
      <c r="B36" s="3" t="s">
        <v>11</v>
      </c>
      <c r="C36" s="11" t="s">
        <v>124</v>
      </c>
      <c r="D36" s="4">
        <v>42550</v>
      </c>
      <c r="E36" s="5">
        <v>4.0810185185185185E-2</v>
      </c>
      <c r="F36" s="11" t="s">
        <v>76</v>
      </c>
      <c r="G36" s="4">
        <v>42913</v>
      </c>
      <c r="H36" s="14">
        <v>3.6435185185185189E-2</v>
      </c>
      <c r="I36" s="24">
        <f t="shared" ref="I36:I41" si="1">(1-H36/E36)*100</f>
        <v>10.720363017583656</v>
      </c>
      <c r="J36" s="9"/>
      <c r="K36" s="10"/>
    </row>
    <row r="37" spans="1:11" x14ac:dyDescent="0.2">
      <c r="A37" s="3" t="s">
        <v>7</v>
      </c>
      <c r="B37" s="3" t="s">
        <v>241</v>
      </c>
      <c r="C37" s="11" t="s">
        <v>242</v>
      </c>
      <c r="D37" s="4">
        <v>43135</v>
      </c>
      <c r="E37" s="5">
        <v>3.5104166666666665E-2</v>
      </c>
      <c r="F37" s="11" t="s">
        <v>243</v>
      </c>
      <c r="G37" s="4">
        <v>43135</v>
      </c>
      <c r="H37" s="14">
        <v>3.5104166666666665E-2</v>
      </c>
      <c r="I37" s="24">
        <f t="shared" si="1"/>
        <v>0</v>
      </c>
      <c r="J37" s="9"/>
      <c r="K37" s="10"/>
    </row>
    <row r="38" spans="1:11" x14ac:dyDescent="0.2">
      <c r="A38" s="12" t="s">
        <v>12</v>
      </c>
      <c r="B38" s="12" t="s">
        <v>13</v>
      </c>
      <c r="C38" s="11" t="s">
        <v>14</v>
      </c>
      <c r="D38" s="21">
        <v>42407</v>
      </c>
      <c r="E38" s="23">
        <v>3.4571759259259253E-2</v>
      </c>
      <c r="F38" s="11" t="s">
        <v>76</v>
      </c>
      <c r="G38" s="4">
        <v>42913</v>
      </c>
      <c r="H38" s="14">
        <v>3.7372685185185189E-2</v>
      </c>
      <c r="I38" s="24">
        <f t="shared" si="1"/>
        <v>-8.101774355540714</v>
      </c>
      <c r="J38" s="9"/>
      <c r="K38" s="10"/>
    </row>
    <row r="39" spans="1:11" x14ac:dyDescent="0.2">
      <c r="A39" s="12" t="s">
        <v>86</v>
      </c>
      <c r="B39" s="12" t="s">
        <v>78</v>
      </c>
      <c r="C39" s="11" t="s">
        <v>14</v>
      </c>
      <c r="D39" s="21">
        <v>42771</v>
      </c>
      <c r="E39" s="22">
        <v>3.9039351851851853E-2</v>
      </c>
      <c r="F39" s="11" t="s">
        <v>8</v>
      </c>
      <c r="G39" s="21">
        <v>43044</v>
      </c>
      <c r="H39" s="14">
        <v>4.0150462962962964E-2</v>
      </c>
      <c r="I39" s="24">
        <f t="shared" si="1"/>
        <v>-2.8461310406166618</v>
      </c>
      <c r="J39" s="9"/>
      <c r="K39" s="10"/>
    </row>
    <row r="40" spans="1:11" x14ac:dyDescent="0.2">
      <c r="A40" s="12" t="s">
        <v>77</v>
      </c>
      <c r="B40" s="12" t="s">
        <v>78</v>
      </c>
      <c r="C40" s="11" t="s">
        <v>14</v>
      </c>
      <c r="D40" s="21">
        <v>42771</v>
      </c>
      <c r="E40" s="22">
        <v>2.9965277777777775E-2</v>
      </c>
      <c r="F40" s="11" t="s">
        <v>237</v>
      </c>
      <c r="G40" s="21">
        <v>43135</v>
      </c>
      <c r="H40" s="14">
        <v>2.9062500000000002E-2</v>
      </c>
      <c r="I40" s="24">
        <f t="shared" si="1"/>
        <v>3.0127462340671873</v>
      </c>
      <c r="J40" s="9"/>
      <c r="K40" s="10"/>
    </row>
    <row r="41" spans="1:11" x14ac:dyDescent="0.2">
      <c r="A41" s="12" t="s">
        <v>144</v>
      </c>
      <c r="B41" s="12" t="s">
        <v>145</v>
      </c>
      <c r="C41" s="11" t="s">
        <v>76</v>
      </c>
      <c r="D41" s="13">
        <v>42577</v>
      </c>
      <c r="E41" s="5">
        <v>3.170138888888889E-2</v>
      </c>
      <c r="F41" s="17" t="s">
        <v>225</v>
      </c>
      <c r="G41" s="13">
        <v>43016</v>
      </c>
      <c r="H41" s="14">
        <v>2.6817129629629632E-2</v>
      </c>
      <c r="I41" s="6">
        <f t="shared" si="1"/>
        <v>15.407082876962397</v>
      </c>
      <c r="J41" s="9"/>
      <c r="K41" s="10"/>
    </row>
    <row r="42" spans="1:11" x14ac:dyDescent="0.2">
      <c r="A42" s="12" t="s">
        <v>112</v>
      </c>
      <c r="B42" s="12" t="s">
        <v>147</v>
      </c>
      <c r="C42" s="11" t="s">
        <v>76</v>
      </c>
      <c r="D42" s="13">
        <v>42577</v>
      </c>
      <c r="E42" s="5">
        <v>4.0393518518518516E-2</v>
      </c>
      <c r="F42" s="11"/>
      <c r="G42" s="4"/>
      <c r="H42" s="14"/>
      <c r="I42" s="6"/>
      <c r="J42" s="9"/>
      <c r="K42" s="10"/>
    </row>
    <row r="43" spans="1:11" x14ac:dyDescent="0.2">
      <c r="A43" s="12" t="s">
        <v>202</v>
      </c>
      <c r="B43" s="12" t="s">
        <v>203</v>
      </c>
      <c r="C43" s="11" t="s">
        <v>76</v>
      </c>
      <c r="D43" s="13">
        <v>42913</v>
      </c>
      <c r="E43" s="5">
        <v>2.5937500000000002E-2</v>
      </c>
      <c r="F43" s="11" t="s">
        <v>218</v>
      </c>
      <c r="G43" s="4">
        <v>42939</v>
      </c>
      <c r="H43" s="14">
        <v>2.5787037037037039E-2</v>
      </c>
      <c r="I43" s="6">
        <f>(1-H43/E43)*100</f>
        <v>0.58009817045961976</v>
      </c>
      <c r="J43" s="9"/>
    </row>
    <row r="44" spans="1:11" x14ac:dyDescent="0.2">
      <c r="A44" s="3" t="s">
        <v>5</v>
      </c>
      <c r="B44" s="3" t="s">
        <v>62</v>
      </c>
      <c r="C44" s="11" t="s">
        <v>124</v>
      </c>
      <c r="D44" s="4">
        <v>42550</v>
      </c>
      <c r="E44" s="14">
        <v>3.6979166666666667E-2</v>
      </c>
      <c r="F44" s="11"/>
      <c r="G44" s="4"/>
      <c r="H44" s="14"/>
      <c r="I44" s="6"/>
      <c r="J44" s="9"/>
    </row>
    <row r="45" spans="1:11" x14ac:dyDescent="0.2">
      <c r="A45" s="3" t="s">
        <v>21</v>
      </c>
      <c r="B45" s="3" t="s">
        <v>213</v>
      </c>
      <c r="C45" s="11" t="s">
        <v>6</v>
      </c>
      <c r="D45" s="4">
        <v>42921</v>
      </c>
      <c r="E45" s="14">
        <v>3.4039351851851855E-2</v>
      </c>
      <c r="F45" s="11"/>
      <c r="G45" s="4"/>
      <c r="H45" s="14"/>
      <c r="I45" s="6"/>
      <c r="J45" s="9"/>
    </row>
    <row r="46" spans="1:11" x14ac:dyDescent="0.2">
      <c r="A46" s="3" t="s">
        <v>79</v>
      </c>
      <c r="B46" s="3" t="s">
        <v>90</v>
      </c>
      <c r="C46" s="2" t="s">
        <v>26</v>
      </c>
      <c r="D46" s="13">
        <v>42442</v>
      </c>
      <c r="E46" s="14">
        <v>3.1712962962962964E-2</v>
      </c>
      <c r="F46" s="11" t="s">
        <v>178</v>
      </c>
      <c r="G46" s="4">
        <v>42868</v>
      </c>
      <c r="H46" s="14">
        <v>3.4004629629629628E-2</v>
      </c>
      <c r="I46" s="24">
        <f>(1-H46/E46)*100</f>
        <v>-7.2262773722627571</v>
      </c>
      <c r="J46" s="9"/>
    </row>
    <row r="47" spans="1:11" x14ac:dyDescent="0.2">
      <c r="A47" s="12" t="s">
        <v>9</v>
      </c>
      <c r="B47" s="12" t="s">
        <v>15</v>
      </c>
      <c r="C47" s="17" t="s">
        <v>14</v>
      </c>
      <c r="D47" s="25">
        <v>42771</v>
      </c>
      <c r="E47" s="23">
        <v>2.8819444444444443E-2</v>
      </c>
      <c r="F47" s="11" t="s">
        <v>225</v>
      </c>
      <c r="G47" s="4">
        <v>43017</v>
      </c>
      <c r="H47" s="14">
        <v>2.8449074074074075E-2</v>
      </c>
      <c r="I47" s="24">
        <f>(1-H47/E47)*100</f>
        <v>1.2851405622489875</v>
      </c>
      <c r="J47" s="9"/>
    </row>
    <row r="48" spans="1:11" ht="13.6" customHeight="1" x14ac:dyDescent="0.2">
      <c r="A48" s="3" t="s">
        <v>114</v>
      </c>
      <c r="B48" s="3" t="s">
        <v>115</v>
      </c>
      <c r="C48" s="1" t="s">
        <v>116</v>
      </c>
      <c r="D48" s="4">
        <v>42477</v>
      </c>
      <c r="E48" s="5">
        <v>2.5601851851851851E-2</v>
      </c>
      <c r="F48" s="1" t="s">
        <v>230</v>
      </c>
      <c r="G48" s="4">
        <v>43065</v>
      </c>
      <c r="H48" s="14">
        <v>2.2997685185185187E-2</v>
      </c>
      <c r="I48" s="24">
        <f>(1-H48/E48)*100</f>
        <v>10.171790235081367</v>
      </c>
      <c r="J48" s="9"/>
      <c r="K48" s="10"/>
    </row>
    <row r="49" spans="1:15" ht="13.6" customHeight="1" x14ac:dyDescent="0.2">
      <c r="A49" s="12" t="s">
        <v>16</v>
      </c>
      <c r="B49" s="12" t="s">
        <v>17</v>
      </c>
      <c r="C49" s="11" t="s">
        <v>42</v>
      </c>
      <c r="D49" s="21">
        <v>42454</v>
      </c>
      <c r="E49" s="22">
        <v>2.8402777777777777E-2</v>
      </c>
      <c r="F49" s="11" t="s">
        <v>192</v>
      </c>
      <c r="G49" s="4">
        <v>42884</v>
      </c>
      <c r="H49" s="14">
        <v>2.9386574074074075E-2</v>
      </c>
      <c r="I49" s="24">
        <f>(1-H49/E49)*100</f>
        <v>-3.4637326813365954</v>
      </c>
      <c r="J49" s="9"/>
      <c r="K49" s="10"/>
    </row>
    <row r="50" spans="1:15" x14ac:dyDescent="0.2">
      <c r="A50" s="12" t="s">
        <v>18</v>
      </c>
      <c r="B50" s="12" t="s">
        <v>17</v>
      </c>
      <c r="C50" s="11" t="s">
        <v>42</v>
      </c>
      <c r="D50" s="21">
        <v>42454</v>
      </c>
      <c r="E50" s="22">
        <v>2.5567129629629634E-2</v>
      </c>
      <c r="F50" s="11" t="s">
        <v>42</v>
      </c>
      <c r="G50" s="4">
        <v>42839</v>
      </c>
      <c r="H50" s="14">
        <v>2.6180555555555558E-2</v>
      </c>
      <c r="I50" s="24">
        <f>(1-H50/E50)*100</f>
        <v>-2.3992756903576273</v>
      </c>
      <c r="J50" s="9"/>
    </row>
    <row r="51" spans="1:15" x14ac:dyDescent="0.2">
      <c r="A51" s="3" t="s">
        <v>46</v>
      </c>
      <c r="B51" s="3" t="s">
        <v>47</v>
      </c>
      <c r="C51" s="1" t="s">
        <v>14</v>
      </c>
      <c r="D51" s="21">
        <v>42407</v>
      </c>
      <c r="E51" s="5">
        <v>3.7187499999999998E-2</v>
      </c>
      <c r="F51" s="1"/>
      <c r="G51" s="4"/>
      <c r="H51" s="14"/>
      <c r="I51" s="6"/>
      <c r="J51" s="9"/>
    </row>
    <row r="52" spans="1:15" s="20" customFormat="1" x14ac:dyDescent="0.2">
      <c r="A52" s="12" t="s">
        <v>102</v>
      </c>
      <c r="B52" s="12" t="s">
        <v>52</v>
      </c>
      <c r="C52" s="11" t="s">
        <v>14</v>
      </c>
      <c r="D52" s="21">
        <v>42407</v>
      </c>
      <c r="E52" s="22">
        <v>2.7557870370370368E-2</v>
      </c>
      <c r="F52" s="17" t="s">
        <v>6</v>
      </c>
      <c r="G52" s="25">
        <v>42921</v>
      </c>
      <c r="H52" s="14">
        <v>2.8101851851851854E-2</v>
      </c>
      <c r="I52" s="24">
        <f>(1-H52/E52)*100</f>
        <v>-1.9739605207895972</v>
      </c>
      <c r="J52" s="9"/>
      <c r="K52"/>
      <c r="L52"/>
      <c r="M52"/>
      <c r="N52"/>
      <c r="O52"/>
    </row>
    <row r="53" spans="1:15" s="20" customFormat="1" x14ac:dyDescent="0.2">
      <c r="A53" s="12" t="s">
        <v>117</v>
      </c>
      <c r="B53" s="12" t="s">
        <v>118</v>
      </c>
      <c r="C53" s="11" t="s">
        <v>8</v>
      </c>
      <c r="D53" s="21">
        <v>42680</v>
      </c>
      <c r="E53" s="22">
        <v>3.3472222222222223E-2</v>
      </c>
      <c r="F53" s="11" t="s">
        <v>237</v>
      </c>
      <c r="G53" s="4">
        <v>43135</v>
      </c>
      <c r="H53" s="14">
        <v>3.394675925925926E-2</v>
      </c>
      <c r="I53" s="24">
        <f>(1-H53/E53)*100</f>
        <v>-1.4177040110650019</v>
      </c>
      <c r="J53" s="9"/>
      <c r="K53"/>
      <c r="L53"/>
      <c r="M53"/>
      <c r="N53"/>
      <c r="O53"/>
    </row>
    <row r="54" spans="1:15" s="20" customFormat="1" x14ac:dyDescent="0.2">
      <c r="A54" s="3" t="s">
        <v>137</v>
      </c>
      <c r="B54" s="3" t="s">
        <v>138</v>
      </c>
      <c r="C54" s="1" t="s">
        <v>124</v>
      </c>
      <c r="D54" s="4">
        <v>42550</v>
      </c>
      <c r="E54" s="5">
        <v>3.1354166666666662E-2</v>
      </c>
      <c r="F54" s="1"/>
      <c r="G54" s="4"/>
      <c r="H54" s="5"/>
      <c r="I54" s="6"/>
      <c r="J54" s="9"/>
      <c r="K54"/>
      <c r="L54"/>
      <c r="M54"/>
      <c r="N54"/>
      <c r="O54"/>
    </row>
    <row r="55" spans="1:15" s="20" customFormat="1" x14ac:dyDescent="0.2">
      <c r="A55" s="3" t="s">
        <v>19</v>
      </c>
      <c r="B55" s="3" t="s">
        <v>91</v>
      </c>
      <c r="C55" s="2" t="s">
        <v>26</v>
      </c>
      <c r="D55" s="13">
        <v>42442</v>
      </c>
      <c r="E55" s="14">
        <v>3.5740740740740747E-2</v>
      </c>
      <c r="F55" s="11" t="s">
        <v>237</v>
      </c>
      <c r="G55" s="4">
        <v>43135</v>
      </c>
      <c r="H55" s="14">
        <v>3.6087962962962968E-2</v>
      </c>
      <c r="I55" s="24">
        <f>(1-H55/E55)*100</f>
        <v>-0.97150259067357858</v>
      </c>
      <c r="J55" s="18"/>
      <c r="K55"/>
      <c r="L55"/>
      <c r="M55"/>
      <c r="N55"/>
      <c r="O55"/>
    </row>
    <row r="56" spans="1:15" s="20" customFormat="1" x14ac:dyDescent="0.2">
      <c r="A56" s="8" t="s">
        <v>44</v>
      </c>
      <c r="B56" s="8" t="s">
        <v>45</v>
      </c>
      <c r="C56" s="11" t="s">
        <v>61</v>
      </c>
      <c r="D56" s="4">
        <v>42520</v>
      </c>
      <c r="E56" s="5">
        <v>2.6782407407407408E-2</v>
      </c>
      <c r="F56" s="11" t="s">
        <v>228</v>
      </c>
      <c r="G56" s="4">
        <v>43023</v>
      </c>
      <c r="H56" s="14">
        <v>3.0995370370370371E-2</v>
      </c>
      <c r="I56" s="24">
        <f>(1-H56/E56)*100</f>
        <v>-15.730337078651679</v>
      </c>
      <c r="J56" s="9"/>
      <c r="K56"/>
      <c r="L56"/>
      <c r="M56"/>
      <c r="N56"/>
      <c r="O56"/>
    </row>
    <row r="57" spans="1:15" s="20" customFormat="1" x14ac:dyDescent="0.2">
      <c r="A57" s="12" t="s">
        <v>84</v>
      </c>
      <c r="B57" s="12" t="s">
        <v>85</v>
      </c>
      <c r="C57" s="11" t="s">
        <v>124</v>
      </c>
      <c r="D57" s="4">
        <v>42550</v>
      </c>
      <c r="E57" s="14">
        <v>3.75462962962963E-2</v>
      </c>
      <c r="F57" s="11" t="s">
        <v>217</v>
      </c>
      <c r="G57" s="4">
        <v>42925</v>
      </c>
      <c r="H57" s="14">
        <v>3.892361111111111E-2</v>
      </c>
      <c r="I57" s="24">
        <f>(1-H57/E57)*100</f>
        <v>-3.6683107274969151</v>
      </c>
      <c r="J57" s="9"/>
      <c r="K57"/>
      <c r="L57"/>
      <c r="M57"/>
      <c r="N57"/>
      <c r="O57"/>
    </row>
    <row r="58" spans="1:15" s="20" customFormat="1" x14ac:dyDescent="0.2">
      <c r="A58" s="12" t="s">
        <v>158</v>
      </c>
      <c r="B58" s="12" t="s">
        <v>159</v>
      </c>
      <c r="C58" s="17" t="s">
        <v>14</v>
      </c>
      <c r="D58" s="25">
        <v>42771</v>
      </c>
      <c r="E58" s="5">
        <v>3.1597222222222221E-2</v>
      </c>
      <c r="F58" s="11" t="s">
        <v>221</v>
      </c>
      <c r="G58" s="4">
        <v>43009</v>
      </c>
      <c r="H58" s="5">
        <v>3.1990740740740743E-2</v>
      </c>
      <c r="I58" s="24">
        <f>(1-H58/E58)*100</f>
        <v>-1.2454212454212632</v>
      </c>
      <c r="J58" s="9"/>
      <c r="K58"/>
      <c r="L58"/>
      <c r="M58"/>
      <c r="N58"/>
      <c r="O58"/>
    </row>
    <row r="59" spans="1:15" s="20" customFormat="1" x14ac:dyDescent="0.2">
      <c r="A59" s="12" t="s">
        <v>206</v>
      </c>
      <c r="B59" s="12" t="s">
        <v>207</v>
      </c>
      <c r="C59" s="17" t="s">
        <v>76</v>
      </c>
      <c r="D59" s="25">
        <v>42913</v>
      </c>
      <c r="E59" s="5">
        <v>3.8391203703703698E-2</v>
      </c>
      <c r="F59" s="11"/>
      <c r="G59" s="4"/>
      <c r="H59" s="5"/>
      <c r="I59" s="24"/>
      <c r="J59" s="18"/>
      <c r="O59"/>
    </row>
    <row r="60" spans="1:15" s="20" customFormat="1" x14ac:dyDescent="0.2">
      <c r="A60" s="8" t="s">
        <v>63</v>
      </c>
      <c r="B60" s="12" t="s">
        <v>165</v>
      </c>
      <c r="C60" s="11" t="s">
        <v>8</v>
      </c>
      <c r="D60" s="4">
        <v>42680</v>
      </c>
      <c r="E60" s="5">
        <v>3.9548611111111111E-2</v>
      </c>
      <c r="F60" s="11" t="s">
        <v>8</v>
      </c>
      <c r="G60" s="4">
        <v>43044</v>
      </c>
      <c r="H60" s="7">
        <v>4.3773148148148144E-2</v>
      </c>
      <c r="I60" s="24">
        <f>(1-H60/E60)*100</f>
        <v>-10.681884694176169</v>
      </c>
      <c r="J60" s="9"/>
    </row>
    <row r="61" spans="1:15" s="20" customFormat="1" x14ac:dyDescent="0.2">
      <c r="A61" s="12" t="s">
        <v>97</v>
      </c>
      <c r="B61" s="12" t="s">
        <v>99</v>
      </c>
      <c r="C61" s="11" t="s">
        <v>14</v>
      </c>
      <c r="D61" s="21">
        <v>42771</v>
      </c>
      <c r="E61" s="23">
        <v>3.0648148148148147E-2</v>
      </c>
      <c r="F61" s="17" t="s">
        <v>225</v>
      </c>
      <c r="G61" s="13">
        <v>43016</v>
      </c>
      <c r="H61" s="14">
        <v>3.1851851851851853E-2</v>
      </c>
      <c r="I61" s="24">
        <f>(1-H61/E61)*100</f>
        <v>-3.92749244712991</v>
      </c>
      <c r="J61" s="9"/>
    </row>
    <row r="62" spans="1:15" s="20" customFormat="1" x14ac:dyDescent="0.2">
      <c r="A62" s="3" t="s">
        <v>98</v>
      </c>
      <c r="B62" s="3" t="s">
        <v>99</v>
      </c>
      <c r="C62" s="11" t="s">
        <v>14</v>
      </c>
      <c r="D62" s="4">
        <v>42407</v>
      </c>
      <c r="E62" s="5">
        <v>2.4236111111111111E-2</v>
      </c>
      <c r="F62" s="17" t="s">
        <v>225</v>
      </c>
      <c r="G62" s="13">
        <v>43016</v>
      </c>
      <c r="H62" s="14">
        <v>2.4351851851851857E-2</v>
      </c>
      <c r="I62" s="24">
        <f>(1-H62/E62)*100</f>
        <v>-0.47755491881569245</v>
      </c>
      <c r="J62" s="9"/>
    </row>
    <row r="63" spans="1:15" s="20" customFormat="1" x14ac:dyDescent="0.2">
      <c r="A63" s="12" t="s">
        <v>193</v>
      </c>
      <c r="B63" s="12" t="s">
        <v>194</v>
      </c>
      <c r="C63" s="11" t="s">
        <v>76</v>
      </c>
      <c r="D63" s="21">
        <v>42913</v>
      </c>
      <c r="E63" s="23">
        <v>3.7326388888888888E-2</v>
      </c>
      <c r="F63" s="17"/>
      <c r="G63" s="13"/>
      <c r="H63" s="14"/>
      <c r="I63" s="24"/>
      <c r="J63" s="9"/>
    </row>
    <row r="64" spans="1:15" x14ac:dyDescent="0.2">
      <c r="A64" s="3" t="s">
        <v>7</v>
      </c>
      <c r="B64" s="3" t="s">
        <v>139</v>
      </c>
      <c r="C64" s="11" t="s">
        <v>8</v>
      </c>
      <c r="D64" s="4">
        <v>42680</v>
      </c>
      <c r="E64" s="5">
        <v>3.0243055555555554E-2</v>
      </c>
      <c r="F64" s="11" t="s">
        <v>219</v>
      </c>
      <c r="G64" s="4">
        <v>42953</v>
      </c>
      <c r="H64" s="14">
        <v>2.9618055555555554E-2</v>
      </c>
      <c r="I64" s="24">
        <f>(1-H64/E64)*100</f>
        <v>2.0665901262916231</v>
      </c>
      <c r="J64" s="9"/>
    </row>
    <row r="65" spans="1:11" x14ac:dyDescent="0.2">
      <c r="A65" s="3" t="s">
        <v>88</v>
      </c>
      <c r="B65" s="3" t="s">
        <v>89</v>
      </c>
      <c r="C65" s="11" t="s">
        <v>124</v>
      </c>
      <c r="D65" s="4">
        <v>42550</v>
      </c>
      <c r="E65" s="14">
        <v>3.0219907407407407E-2</v>
      </c>
      <c r="F65" s="11"/>
      <c r="G65" s="4"/>
      <c r="H65" s="14"/>
      <c r="I65" s="24"/>
      <c r="J65" s="9"/>
    </row>
    <row r="66" spans="1:11" x14ac:dyDescent="0.2">
      <c r="A66" s="3" t="s">
        <v>119</v>
      </c>
      <c r="B66" s="3" t="s">
        <v>231</v>
      </c>
      <c r="C66" s="11" t="s">
        <v>232</v>
      </c>
      <c r="D66" s="4">
        <v>43100</v>
      </c>
      <c r="E66" s="14">
        <v>2.3101851851851849E-2</v>
      </c>
      <c r="F66" s="11" t="s">
        <v>232</v>
      </c>
      <c r="G66" s="4">
        <v>43100</v>
      </c>
      <c r="H66" s="14">
        <v>2.3101851851851849E-2</v>
      </c>
      <c r="I66" s="24">
        <f>(1-H66/E66)*100</f>
        <v>0</v>
      </c>
      <c r="J66" s="9"/>
    </row>
    <row r="67" spans="1:11" x14ac:dyDescent="0.2">
      <c r="A67" s="3" t="s">
        <v>19</v>
      </c>
      <c r="B67" s="3" t="s">
        <v>201</v>
      </c>
      <c r="C67" s="11" t="s">
        <v>76</v>
      </c>
      <c r="D67" s="4">
        <v>42913</v>
      </c>
      <c r="E67" s="14">
        <v>3.8194444444444441E-2</v>
      </c>
      <c r="F67" s="11" t="s">
        <v>8</v>
      </c>
      <c r="G67" s="4">
        <v>43044</v>
      </c>
      <c r="H67" s="5">
        <v>3.8032407407407411E-2</v>
      </c>
      <c r="I67" s="6">
        <f>(1-H67/E67)*100</f>
        <v>0.42424242424240477</v>
      </c>
      <c r="J67" s="9"/>
    </row>
    <row r="68" spans="1:11" x14ac:dyDescent="0.2">
      <c r="A68" s="3" t="s">
        <v>212</v>
      </c>
      <c r="B68" s="3" t="s">
        <v>60</v>
      </c>
      <c r="C68" s="11" t="s">
        <v>6</v>
      </c>
      <c r="D68" s="4">
        <v>42921</v>
      </c>
      <c r="E68" s="14">
        <v>2.9664351851851855E-2</v>
      </c>
      <c r="F68" s="11"/>
      <c r="G68" s="4"/>
      <c r="H68" s="14"/>
      <c r="I68" s="6"/>
      <c r="J68" s="18"/>
      <c r="K68" s="19"/>
    </row>
    <row r="69" spans="1:11" x14ac:dyDescent="0.2">
      <c r="A69" s="8" t="s">
        <v>20</v>
      </c>
      <c r="B69" s="8" t="s">
        <v>60</v>
      </c>
      <c r="C69" s="11" t="s">
        <v>123</v>
      </c>
      <c r="D69" s="4">
        <v>42540</v>
      </c>
      <c r="E69" s="14">
        <v>3.0011574074074076E-2</v>
      </c>
      <c r="F69" s="11" t="s">
        <v>8</v>
      </c>
      <c r="G69" s="4">
        <v>43044</v>
      </c>
      <c r="H69" s="5">
        <v>3.2118055555555559E-2</v>
      </c>
      <c r="I69" s="6">
        <f>(1-H69/E69)*100</f>
        <v>-7.0188970304666531</v>
      </c>
      <c r="J69" s="9"/>
      <c r="K69" s="10"/>
    </row>
    <row r="70" spans="1:11" x14ac:dyDescent="0.2">
      <c r="A70" s="8" t="s">
        <v>71</v>
      </c>
      <c r="B70" s="8" t="s">
        <v>60</v>
      </c>
      <c r="C70" s="1" t="s">
        <v>42</v>
      </c>
      <c r="D70" s="4">
        <v>42097</v>
      </c>
      <c r="E70" s="5">
        <v>3.9398148148148147E-2</v>
      </c>
      <c r="F70" s="17" t="s">
        <v>42</v>
      </c>
      <c r="G70" s="13">
        <v>42839</v>
      </c>
      <c r="H70" s="5">
        <v>4.1087962962962958E-2</v>
      </c>
      <c r="I70" s="6">
        <f>(1-H70/E70)*100</f>
        <v>-4.289071680376022</v>
      </c>
      <c r="J70" s="9"/>
      <c r="K70" s="10"/>
    </row>
    <row r="71" spans="1:11" x14ac:dyDescent="0.2">
      <c r="A71" s="3" t="s">
        <v>30</v>
      </c>
      <c r="B71" s="3" t="s">
        <v>31</v>
      </c>
      <c r="C71" s="1" t="s">
        <v>76</v>
      </c>
      <c r="D71" s="4">
        <v>42577</v>
      </c>
      <c r="E71" s="14">
        <v>3.6087962962962968E-2</v>
      </c>
      <c r="F71" s="1"/>
      <c r="G71" s="4"/>
      <c r="H71" s="5"/>
      <c r="I71" s="6"/>
      <c r="J71" s="18"/>
      <c r="K71" s="19"/>
    </row>
    <row r="72" spans="1:11" x14ac:dyDescent="0.2">
      <c r="A72" s="3" t="s">
        <v>24</v>
      </c>
      <c r="B72" s="3" t="s">
        <v>29</v>
      </c>
      <c r="C72" s="1" t="s">
        <v>6</v>
      </c>
      <c r="D72" s="4">
        <v>42557</v>
      </c>
      <c r="E72" s="5">
        <v>3.0578703703703702E-2</v>
      </c>
      <c r="F72" s="11" t="s">
        <v>6</v>
      </c>
      <c r="G72" s="4">
        <v>42921</v>
      </c>
      <c r="H72" s="14">
        <v>3.0706018518518521E-2</v>
      </c>
      <c r="I72" s="24">
        <f t="shared" ref="I72:I85" si="2">(1-H72/E72)*100</f>
        <v>-0.41635124905377019</v>
      </c>
      <c r="J72" s="9"/>
      <c r="K72" s="10"/>
    </row>
    <row r="73" spans="1:11" x14ac:dyDescent="0.2">
      <c r="A73" s="12" t="s">
        <v>46</v>
      </c>
      <c r="B73" s="12" t="s">
        <v>87</v>
      </c>
      <c r="C73" s="11" t="s">
        <v>76</v>
      </c>
      <c r="D73" s="4">
        <v>42577</v>
      </c>
      <c r="E73" s="14">
        <v>3.8703703703703705E-2</v>
      </c>
      <c r="F73" s="11" t="s">
        <v>8</v>
      </c>
      <c r="G73" s="4">
        <v>43044</v>
      </c>
      <c r="H73" s="5">
        <v>3.4548611111111113E-2</v>
      </c>
      <c r="I73" s="24">
        <f t="shared" si="2"/>
        <v>10.735645933014348</v>
      </c>
      <c r="J73" s="9"/>
      <c r="K73" s="10"/>
    </row>
    <row r="74" spans="1:11" x14ac:dyDescent="0.2">
      <c r="A74" s="12" t="s">
        <v>22</v>
      </c>
      <c r="B74" s="12" t="s">
        <v>34</v>
      </c>
      <c r="C74" s="11" t="s">
        <v>14</v>
      </c>
      <c r="D74" s="21">
        <v>42407</v>
      </c>
      <c r="E74" s="22">
        <v>3.3125000000000002E-2</v>
      </c>
      <c r="F74" s="11" t="s">
        <v>8</v>
      </c>
      <c r="G74" s="4">
        <v>43044</v>
      </c>
      <c r="H74" s="5">
        <v>3.0856481481481481E-2</v>
      </c>
      <c r="I74" s="24">
        <f t="shared" si="2"/>
        <v>6.8483577917540224</v>
      </c>
      <c r="J74" s="9"/>
      <c r="K74" s="10"/>
    </row>
    <row r="75" spans="1:11" x14ac:dyDescent="0.2">
      <c r="A75" s="12" t="s">
        <v>7</v>
      </c>
      <c r="B75" s="12" t="s">
        <v>34</v>
      </c>
      <c r="C75" s="11" t="s">
        <v>14</v>
      </c>
      <c r="D75" s="21">
        <v>42771</v>
      </c>
      <c r="E75" s="22">
        <v>3.2118055555555559E-2</v>
      </c>
      <c r="F75" s="11" t="s">
        <v>8</v>
      </c>
      <c r="G75" s="4">
        <v>43044</v>
      </c>
      <c r="H75" s="5">
        <v>3.079861111111111E-2</v>
      </c>
      <c r="I75" s="24">
        <f t="shared" si="2"/>
        <v>4.1081081081081212</v>
      </c>
      <c r="J75" s="9"/>
      <c r="K75" s="10"/>
    </row>
    <row r="76" spans="1:11" x14ac:dyDescent="0.2">
      <c r="A76" s="12" t="s">
        <v>226</v>
      </c>
      <c r="B76" s="12" t="s">
        <v>227</v>
      </c>
      <c r="C76" s="11" t="s">
        <v>225</v>
      </c>
      <c r="D76" s="21">
        <v>43016</v>
      </c>
      <c r="E76" s="22">
        <v>2.9768518518518517E-2</v>
      </c>
      <c r="F76" s="11" t="s">
        <v>225</v>
      </c>
      <c r="G76" s="21">
        <v>43016</v>
      </c>
      <c r="H76" s="22">
        <v>2.9768518518518517E-2</v>
      </c>
      <c r="I76" s="24">
        <f t="shared" si="2"/>
        <v>0</v>
      </c>
      <c r="J76" s="9"/>
      <c r="K76" s="10"/>
    </row>
    <row r="77" spans="1:11" x14ac:dyDescent="0.2">
      <c r="A77" s="12" t="s">
        <v>5</v>
      </c>
      <c r="B77" s="12" t="s">
        <v>39</v>
      </c>
      <c r="C77" s="11" t="s">
        <v>14</v>
      </c>
      <c r="D77" s="21">
        <v>42771</v>
      </c>
      <c r="E77" s="22">
        <v>2.7025462962962959E-2</v>
      </c>
      <c r="F77" s="11" t="s">
        <v>237</v>
      </c>
      <c r="G77" s="4">
        <v>43135</v>
      </c>
      <c r="H77" s="5">
        <v>2.7303240740740743E-2</v>
      </c>
      <c r="I77" s="24">
        <f t="shared" si="2"/>
        <v>-1.0278372591006724</v>
      </c>
      <c r="J77" s="9"/>
      <c r="K77" s="10"/>
    </row>
    <row r="78" spans="1:11" x14ac:dyDescent="0.2">
      <c r="A78" s="12" t="s">
        <v>79</v>
      </c>
      <c r="B78" s="12" t="s">
        <v>174</v>
      </c>
      <c r="C78" s="11" t="s">
        <v>216</v>
      </c>
      <c r="D78" s="4">
        <v>42820</v>
      </c>
      <c r="E78" s="5">
        <v>3.6550925925925924E-2</v>
      </c>
      <c r="F78" s="11" t="s">
        <v>76</v>
      </c>
      <c r="G78" s="4">
        <v>42913</v>
      </c>
      <c r="H78" s="5">
        <v>3.5428240740740739E-2</v>
      </c>
      <c r="I78" s="24">
        <f t="shared" si="2"/>
        <v>3.0715642811906307</v>
      </c>
      <c r="J78" s="9"/>
      <c r="K78" s="10"/>
    </row>
    <row r="79" spans="1:11" x14ac:dyDescent="0.2">
      <c r="A79" s="3" t="s">
        <v>5</v>
      </c>
      <c r="B79" s="3" t="s">
        <v>41</v>
      </c>
      <c r="C79" s="2" t="s">
        <v>26</v>
      </c>
      <c r="D79" s="13">
        <v>42442</v>
      </c>
      <c r="E79" s="14">
        <v>2.8344907407407412E-2</v>
      </c>
      <c r="F79" s="11" t="s">
        <v>26</v>
      </c>
      <c r="G79" s="4">
        <v>42813</v>
      </c>
      <c r="H79" s="5">
        <v>2.960648148148148E-2</v>
      </c>
      <c r="I79" s="24">
        <f t="shared" si="2"/>
        <v>-4.4507962433646187</v>
      </c>
      <c r="J79" s="9"/>
      <c r="K79" s="10"/>
    </row>
    <row r="80" spans="1:11" x14ac:dyDescent="0.2">
      <c r="A80" s="3" t="s">
        <v>179</v>
      </c>
      <c r="B80" s="3" t="s">
        <v>41</v>
      </c>
      <c r="C80" s="11" t="s">
        <v>42</v>
      </c>
      <c r="D80" s="4">
        <v>42839</v>
      </c>
      <c r="E80" s="14">
        <v>2.7951388888888887E-2</v>
      </c>
      <c r="F80" s="11" t="s">
        <v>76</v>
      </c>
      <c r="G80" s="4">
        <v>42913</v>
      </c>
      <c r="H80" s="14">
        <v>2.8217592592592589E-2</v>
      </c>
      <c r="I80" s="24">
        <f t="shared" si="2"/>
        <v>-0.952380952380949</v>
      </c>
      <c r="J80" s="9"/>
      <c r="K80" s="10"/>
    </row>
    <row r="81" spans="1:11" x14ac:dyDescent="0.2">
      <c r="A81" s="3" t="s">
        <v>109</v>
      </c>
      <c r="B81" s="3" t="s">
        <v>41</v>
      </c>
      <c r="C81" s="11" t="s">
        <v>42</v>
      </c>
      <c r="D81" s="4">
        <v>42454</v>
      </c>
      <c r="E81" s="14">
        <v>2.5925925925925925E-2</v>
      </c>
      <c r="F81" s="17" t="s">
        <v>237</v>
      </c>
      <c r="G81" s="13">
        <v>43135</v>
      </c>
      <c r="H81" s="5">
        <v>2.5162037037037038E-2</v>
      </c>
      <c r="I81" s="6">
        <f t="shared" si="2"/>
        <v>2.946428571428561</v>
      </c>
      <c r="J81" s="18"/>
      <c r="K81" s="19"/>
    </row>
    <row r="82" spans="1:11" x14ac:dyDescent="0.2">
      <c r="A82" s="3" t="s">
        <v>122</v>
      </c>
      <c r="B82" s="3" t="s">
        <v>121</v>
      </c>
      <c r="C82" s="11" t="s">
        <v>76</v>
      </c>
      <c r="D82" s="4">
        <v>42577</v>
      </c>
      <c r="E82" s="5">
        <v>2.9537037037037039E-2</v>
      </c>
      <c r="F82" s="11" t="s">
        <v>225</v>
      </c>
      <c r="G82" s="4">
        <v>43016</v>
      </c>
      <c r="H82" s="5">
        <v>2.6817129629629632E-2</v>
      </c>
      <c r="I82" s="6">
        <f t="shared" si="2"/>
        <v>9.2084639498432601</v>
      </c>
      <c r="J82" s="9"/>
      <c r="K82" s="10"/>
    </row>
    <row r="83" spans="1:11" x14ac:dyDescent="0.2">
      <c r="A83" s="3" t="s">
        <v>98</v>
      </c>
      <c r="B83" s="3" t="s">
        <v>170</v>
      </c>
      <c r="C83" s="11" t="s">
        <v>26</v>
      </c>
      <c r="D83" s="4">
        <v>42813</v>
      </c>
      <c r="E83" s="5">
        <v>2.960648148148148E-2</v>
      </c>
      <c r="F83" s="11" t="s">
        <v>8</v>
      </c>
      <c r="G83" s="4">
        <v>43044</v>
      </c>
      <c r="H83" s="5">
        <v>2.6828703703703702E-2</v>
      </c>
      <c r="I83" s="24">
        <f t="shared" si="2"/>
        <v>9.3823299452697402</v>
      </c>
      <c r="J83" s="9"/>
      <c r="K83" s="10"/>
    </row>
    <row r="84" spans="1:11" x14ac:dyDescent="0.2">
      <c r="A84" s="3" t="s">
        <v>37</v>
      </c>
      <c r="B84" s="3" t="s">
        <v>38</v>
      </c>
      <c r="C84" s="11" t="s">
        <v>14</v>
      </c>
      <c r="D84" s="21">
        <v>42771</v>
      </c>
      <c r="E84" s="7">
        <v>4.282407407407407E-2</v>
      </c>
      <c r="F84" s="11" t="s">
        <v>76</v>
      </c>
      <c r="G84" s="4">
        <v>42913</v>
      </c>
      <c r="H84" s="5">
        <v>4.0497685185185185E-2</v>
      </c>
      <c r="I84" s="24">
        <f t="shared" si="2"/>
        <v>5.4324324324324209</v>
      </c>
      <c r="J84" s="9"/>
      <c r="K84" s="10"/>
    </row>
    <row r="85" spans="1:11" x14ac:dyDescent="0.2">
      <c r="A85" s="12" t="s">
        <v>50</v>
      </c>
      <c r="B85" s="12" t="s">
        <v>38</v>
      </c>
      <c r="C85" s="11" t="s">
        <v>14</v>
      </c>
      <c r="D85" s="21">
        <v>42407</v>
      </c>
      <c r="E85" s="22">
        <v>3.8148148148148146E-2</v>
      </c>
      <c r="F85" s="11" t="s">
        <v>192</v>
      </c>
      <c r="G85" s="4">
        <v>42884</v>
      </c>
      <c r="H85" s="5">
        <v>3.8194444444444441E-2</v>
      </c>
      <c r="I85" s="24">
        <f t="shared" si="2"/>
        <v>-0.12135922330096527</v>
      </c>
      <c r="J85" s="9"/>
      <c r="K85" s="10"/>
    </row>
    <row r="86" spans="1:11" x14ac:dyDescent="0.2">
      <c r="A86" s="27" t="s">
        <v>186</v>
      </c>
      <c r="B86" s="27" t="s">
        <v>177</v>
      </c>
      <c r="C86" s="17" t="s">
        <v>124</v>
      </c>
      <c r="D86" s="13">
        <v>42900</v>
      </c>
      <c r="E86" s="14">
        <v>3.2569444444444443E-2</v>
      </c>
      <c r="F86" s="11"/>
      <c r="G86" s="4"/>
      <c r="H86" s="5"/>
      <c r="I86" s="24"/>
      <c r="J86" s="9"/>
      <c r="K86" s="10"/>
    </row>
    <row r="87" spans="1:11" x14ac:dyDescent="0.2">
      <c r="A87" s="3" t="s">
        <v>9</v>
      </c>
      <c r="B87" s="3" t="s">
        <v>177</v>
      </c>
      <c r="C87" s="11" t="s">
        <v>123</v>
      </c>
      <c r="D87" s="4">
        <v>42875</v>
      </c>
      <c r="E87" s="5">
        <v>2.7256944444444445E-2</v>
      </c>
      <c r="F87" s="11" t="s">
        <v>124</v>
      </c>
      <c r="G87" s="4">
        <v>42900</v>
      </c>
      <c r="H87" s="14">
        <v>3.2569444444444443E-2</v>
      </c>
      <c r="I87" s="24">
        <f>(1-H87/E87)*100</f>
        <v>-19.490445859872608</v>
      </c>
      <c r="J87" s="9"/>
      <c r="K87" s="10"/>
    </row>
    <row r="88" spans="1:11" x14ac:dyDescent="0.2">
      <c r="A88" s="27" t="s">
        <v>18</v>
      </c>
      <c r="B88" s="27" t="s">
        <v>195</v>
      </c>
      <c r="C88" s="17" t="s">
        <v>76</v>
      </c>
      <c r="D88" s="13">
        <v>42913</v>
      </c>
      <c r="E88" s="14">
        <v>3.8703703703703705E-2</v>
      </c>
      <c r="F88" s="11"/>
      <c r="G88" s="4"/>
      <c r="H88" s="5"/>
      <c r="I88" s="24"/>
      <c r="J88" s="9"/>
      <c r="K88" s="10"/>
    </row>
    <row r="89" spans="1:11" x14ac:dyDescent="0.2">
      <c r="A89" s="3" t="s">
        <v>95</v>
      </c>
      <c r="B89" s="3" t="s">
        <v>96</v>
      </c>
      <c r="C89" s="11" t="s">
        <v>8</v>
      </c>
      <c r="D89" s="4">
        <v>42680</v>
      </c>
      <c r="E89" s="5">
        <v>3.4803240740740739E-2</v>
      </c>
      <c r="F89" s="11" t="s">
        <v>8</v>
      </c>
      <c r="G89" s="4">
        <v>43044</v>
      </c>
      <c r="H89" s="5">
        <v>2.9976851851851852E-2</v>
      </c>
      <c r="I89" s="24">
        <f t="shared" ref="I89:I94" si="3">(1-H89/E89)*100</f>
        <v>13.867642168274019</v>
      </c>
      <c r="J89" s="9"/>
      <c r="K89" s="10"/>
    </row>
    <row r="90" spans="1:11" x14ac:dyDescent="0.2">
      <c r="A90" s="12" t="s">
        <v>55</v>
      </c>
      <c r="B90" s="12" t="s">
        <v>56</v>
      </c>
      <c r="C90" s="11" t="s">
        <v>14</v>
      </c>
      <c r="D90" s="21">
        <v>42771</v>
      </c>
      <c r="E90" s="22">
        <v>3.953703703703703E-2</v>
      </c>
      <c r="F90" s="11" t="s">
        <v>220</v>
      </c>
      <c r="G90" s="4">
        <v>42981</v>
      </c>
      <c r="H90" s="14">
        <v>3.7916666666666668E-2</v>
      </c>
      <c r="I90" s="24">
        <f t="shared" si="3"/>
        <v>4.0983606557376877</v>
      </c>
      <c r="J90" s="9"/>
      <c r="K90" s="10"/>
    </row>
    <row r="91" spans="1:11" x14ac:dyDescent="0.2">
      <c r="A91" s="3" t="s">
        <v>153</v>
      </c>
      <c r="B91" s="3" t="s">
        <v>154</v>
      </c>
      <c r="C91" s="11" t="s">
        <v>8</v>
      </c>
      <c r="D91" s="4">
        <v>42680</v>
      </c>
      <c r="E91" s="5">
        <v>3.1990740740740743E-2</v>
      </c>
      <c r="F91" s="11" t="s">
        <v>6</v>
      </c>
      <c r="G91" s="4">
        <v>42921</v>
      </c>
      <c r="H91" s="14">
        <v>3.3483796296296296E-2</v>
      </c>
      <c r="I91" s="24">
        <f t="shared" si="3"/>
        <v>-4.6671490593342968</v>
      </c>
      <c r="J91" s="9"/>
      <c r="K91" s="10"/>
    </row>
    <row r="92" spans="1:11" x14ac:dyDescent="0.2">
      <c r="A92" s="12" t="s">
        <v>95</v>
      </c>
      <c r="B92" s="12" t="s">
        <v>157</v>
      </c>
      <c r="C92" s="11" t="s">
        <v>14</v>
      </c>
      <c r="D92" s="21">
        <v>42771</v>
      </c>
      <c r="E92" s="22">
        <v>3.050925925925926E-2</v>
      </c>
      <c r="F92" s="11" t="s">
        <v>221</v>
      </c>
      <c r="G92" s="4">
        <v>43009</v>
      </c>
      <c r="H92" s="14">
        <v>3.0590277777777775E-2</v>
      </c>
      <c r="I92" s="24">
        <f t="shared" si="3"/>
        <v>-0.26555386949922433</v>
      </c>
      <c r="J92" s="9"/>
      <c r="K92" s="10"/>
    </row>
    <row r="93" spans="1:11" x14ac:dyDescent="0.2">
      <c r="A93" s="3" t="s">
        <v>24</v>
      </c>
      <c r="B93" s="3" t="s">
        <v>136</v>
      </c>
      <c r="C93" s="1" t="s">
        <v>6</v>
      </c>
      <c r="D93" s="4">
        <v>42557</v>
      </c>
      <c r="E93" s="5">
        <v>2.9988425925925922E-2</v>
      </c>
      <c r="F93" s="11" t="s">
        <v>6</v>
      </c>
      <c r="G93" s="4">
        <v>42921</v>
      </c>
      <c r="H93" s="14">
        <v>3.0497685185185183E-2</v>
      </c>
      <c r="I93" s="24">
        <f t="shared" si="3"/>
        <v>-1.6981860285604</v>
      </c>
      <c r="J93" s="9"/>
      <c r="K93" s="10"/>
    </row>
    <row r="94" spans="1:11" x14ac:dyDescent="0.2">
      <c r="A94" s="27" t="s">
        <v>187</v>
      </c>
      <c r="B94" s="27" t="s">
        <v>188</v>
      </c>
      <c r="C94" s="17" t="s">
        <v>124</v>
      </c>
      <c r="D94" s="13">
        <v>42900</v>
      </c>
      <c r="E94" s="14">
        <v>3.2962962962962965E-2</v>
      </c>
      <c r="F94" s="11" t="s">
        <v>6</v>
      </c>
      <c r="G94" s="4">
        <v>42921</v>
      </c>
      <c r="H94" s="14">
        <v>3.0659722222222224E-2</v>
      </c>
      <c r="I94" s="24">
        <f t="shared" si="3"/>
        <v>6.9873595505618002</v>
      </c>
      <c r="J94" s="9"/>
      <c r="K94" s="10"/>
    </row>
    <row r="95" spans="1:11" x14ac:dyDescent="0.2">
      <c r="A95" s="27" t="s">
        <v>198</v>
      </c>
      <c r="B95" s="27" t="s">
        <v>199</v>
      </c>
      <c r="C95" s="17" t="s">
        <v>76</v>
      </c>
      <c r="D95" s="13">
        <v>42913</v>
      </c>
      <c r="E95" s="14">
        <v>3.6273148148148145E-2</v>
      </c>
      <c r="F95" s="11"/>
      <c r="G95" s="4"/>
      <c r="H95" s="14"/>
      <c r="I95" s="24"/>
      <c r="J95" s="9"/>
      <c r="K95" s="10"/>
    </row>
    <row r="96" spans="1:11" x14ac:dyDescent="0.2">
      <c r="A96" s="27" t="s">
        <v>200</v>
      </c>
      <c r="B96" s="27" t="s">
        <v>199</v>
      </c>
      <c r="C96" s="17" t="s">
        <v>76</v>
      </c>
      <c r="D96" s="13">
        <v>42913</v>
      </c>
      <c r="E96" s="14">
        <v>3.6412037037037034E-2</v>
      </c>
      <c r="F96" s="11"/>
      <c r="G96" s="4"/>
      <c r="H96" s="14"/>
      <c r="I96" s="24"/>
      <c r="J96" s="9"/>
      <c r="K96" s="10"/>
    </row>
    <row r="97" spans="1:11" x14ac:dyDescent="0.2">
      <c r="A97" s="12" t="s">
        <v>82</v>
      </c>
      <c r="B97" s="12" t="s">
        <v>83</v>
      </c>
      <c r="C97" s="11" t="s">
        <v>76</v>
      </c>
      <c r="D97" s="4">
        <v>42171</v>
      </c>
      <c r="E97" s="14">
        <v>3.7453703703703704E-2</v>
      </c>
      <c r="F97" s="11" t="s">
        <v>76</v>
      </c>
      <c r="G97" s="4">
        <v>42913</v>
      </c>
      <c r="H97" s="14">
        <v>3.4756944444444444E-2</v>
      </c>
      <c r="I97" s="24">
        <f>(1-H97/E97)*100</f>
        <v>7.2002472187886246</v>
      </c>
      <c r="J97" s="9"/>
      <c r="K97" s="10"/>
    </row>
    <row r="98" spans="1:11" x14ac:dyDescent="0.2">
      <c r="A98" s="12" t="s">
        <v>244</v>
      </c>
      <c r="B98" s="12" t="s">
        <v>245</v>
      </c>
      <c r="C98" s="11" t="s">
        <v>246</v>
      </c>
      <c r="D98" s="4">
        <v>43156</v>
      </c>
      <c r="E98" s="14">
        <v>3.4594907407407408E-2</v>
      </c>
      <c r="F98" s="11" t="s">
        <v>246</v>
      </c>
      <c r="G98" s="4">
        <v>43156</v>
      </c>
      <c r="H98" s="14">
        <v>3.4594907407407408E-2</v>
      </c>
      <c r="I98" s="24">
        <f>(1-H98/E98)*100</f>
        <v>0</v>
      </c>
      <c r="J98" s="9"/>
      <c r="K98" s="10"/>
    </row>
    <row r="99" spans="1:11" x14ac:dyDescent="0.2">
      <c r="A99" s="12" t="s">
        <v>33</v>
      </c>
      <c r="B99" s="12" t="s">
        <v>148</v>
      </c>
      <c r="C99" s="11" t="s">
        <v>6</v>
      </c>
      <c r="D99" s="4">
        <v>42557</v>
      </c>
      <c r="E99" s="5">
        <v>3.5740740740740747E-2</v>
      </c>
      <c r="F99" s="11"/>
      <c r="G99" s="4"/>
      <c r="H99" s="14"/>
      <c r="I99" s="6"/>
      <c r="J99" s="9"/>
      <c r="K99" s="10"/>
    </row>
    <row r="100" spans="1:11" x14ac:dyDescent="0.2">
      <c r="A100" s="8" t="s">
        <v>66</v>
      </c>
      <c r="B100" s="8" t="s">
        <v>67</v>
      </c>
      <c r="C100" s="11" t="s">
        <v>8</v>
      </c>
      <c r="D100" s="4">
        <v>42680</v>
      </c>
      <c r="E100" s="5">
        <v>3.6006944444444446E-2</v>
      </c>
      <c r="F100" s="17" t="s">
        <v>237</v>
      </c>
      <c r="G100" s="13">
        <v>43135</v>
      </c>
      <c r="H100" s="14">
        <v>3.3518518518518517E-2</v>
      </c>
      <c r="I100" s="6">
        <f>(1-H100/E100)*100</f>
        <v>6.9109611057537883</v>
      </c>
      <c r="J100" s="9"/>
      <c r="K100" s="10"/>
    </row>
    <row r="101" spans="1:11" x14ac:dyDescent="0.2">
      <c r="A101" s="3" t="s">
        <v>152</v>
      </c>
      <c r="B101" s="3" t="s">
        <v>240</v>
      </c>
      <c r="C101" s="11" t="s">
        <v>8</v>
      </c>
      <c r="D101" s="4">
        <v>42680</v>
      </c>
      <c r="E101" s="5">
        <v>2.9652777777777778E-2</v>
      </c>
      <c r="F101" s="17" t="s">
        <v>237</v>
      </c>
      <c r="G101" s="13">
        <v>43135</v>
      </c>
      <c r="H101" s="14">
        <v>3.3703703703703701E-2</v>
      </c>
      <c r="I101" s="6">
        <f>(1-H101/E101)*100</f>
        <v>-13.661202185792343</v>
      </c>
      <c r="J101" s="9"/>
      <c r="K101" s="10"/>
    </row>
    <row r="102" spans="1:11" x14ac:dyDescent="0.2">
      <c r="A102" s="3" t="s">
        <v>58</v>
      </c>
      <c r="B102" s="3" t="s">
        <v>59</v>
      </c>
      <c r="C102" s="2" t="s">
        <v>151</v>
      </c>
      <c r="D102" s="13">
        <v>42491</v>
      </c>
      <c r="E102" s="5">
        <v>4.1319444444444443E-2</v>
      </c>
      <c r="F102" s="17" t="s">
        <v>8</v>
      </c>
      <c r="G102" s="13">
        <v>43044</v>
      </c>
      <c r="H102" s="7">
        <v>4.2037037037037039E-2</v>
      </c>
      <c r="I102" s="6">
        <f>(1-H102/E102)*100</f>
        <v>-1.7366946778711645</v>
      </c>
      <c r="J102" s="9"/>
      <c r="K102" s="10"/>
    </row>
    <row r="103" spans="1:11" x14ac:dyDescent="0.2">
      <c r="A103" s="3" t="s">
        <v>5</v>
      </c>
      <c r="B103" s="3" t="s">
        <v>32</v>
      </c>
      <c r="C103" s="2" t="s">
        <v>8</v>
      </c>
      <c r="D103" s="13">
        <v>42680</v>
      </c>
      <c r="E103" s="5">
        <v>2.9085648148148149E-2</v>
      </c>
      <c r="F103" s="2"/>
      <c r="G103" s="13"/>
      <c r="H103" s="14"/>
      <c r="I103" s="6"/>
      <c r="J103" s="9"/>
      <c r="K103" s="10"/>
    </row>
    <row r="104" spans="1:11" x14ac:dyDescent="0.2">
      <c r="A104" s="3" t="s">
        <v>119</v>
      </c>
      <c r="B104" s="3" t="s">
        <v>120</v>
      </c>
      <c r="C104" s="11" t="s">
        <v>8</v>
      </c>
      <c r="D104" s="4">
        <v>42680</v>
      </c>
      <c r="E104" s="14">
        <v>2.9687500000000002E-2</v>
      </c>
      <c r="F104" s="11" t="s">
        <v>237</v>
      </c>
      <c r="G104" s="4">
        <v>43135</v>
      </c>
      <c r="H104" s="14">
        <v>2.7488425925925927E-2</v>
      </c>
      <c r="I104" s="24">
        <f>(1-H104/E104)*100</f>
        <v>7.4074074074074066</v>
      </c>
      <c r="J104" s="9"/>
      <c r="K104" s="10"/>
    </row>
    <row r="105" spans="1:11" x14ac:dyDescent="0.2">
      <c r="A105" s="3" t="s">
        <v>92</v>
      </c>
      <c r="B105" s="3" t="s">
        <v>93</v>
      </c>
      <c r="C105" s="1" t="s">
        <v>166</v>
      </c>
      <c r="D105" s="4">
        <v>42731</v>
      </c>
      <c r="E105" s="5">
        <v>2.9409722222222223E-2</v>
      </c>
      <c r="F105" s="1"/>
      <c r="G105" s="4"/>
      <c r="H105" s="14"/>
      <c r="I105" s="24"/>
      <c r="J105" s="9"/>
      <c r="K105" s="10"/>
    </row>
    <row r="106" spans="1:11" x14ac:dyDescent="0.2">
      <c r="A106" s="3" t="s">
        <v>140</v>
      </c>
      <c r="B106" s="3" t="s">
        <v>146</v>
      </c>
      <c r="C106" s="1" t="s">
        <v>124</v>
      </c>
      <c r="D106" s="4">
        <v>42550</v>
      </c>
      <c r="E106" s="5">
        <v>3.7638888888888895E-2</v>
      </c>
      <c r="F106" s="1" t="s">
        <v>76</v>
      </c>
      <c r="G106" s="4">
        <v>42913</v>
      </c>
      <c r="H106" s="14">
        <v>3.5034722222222224E-2</v>
      </c>
      <c r="I106" s="24">
        <f>(1-H106/E106)*100</f>
        <v>6.9188191881918932</v>
      </c>
      <c r="J106" s="9"/>
      <c r="K106" s="10"/>
    </row>
    <row r="107" spans="1:11" x14ac:dyDescent="0.2">
      <c r="A107" s="3" t="s">
        <v>21</v>
      </c>
      <c r="B107" s="3" t="s">
        <v>74</v>
      </c>
      <c r="C107" s="11" t="s">
        <v>8</v>
      </c>
      <c r="D107" s="4">
        <v>42680</v>
      </c>
      <c r="E107" s="5">
        <v>2.9178240740740741E-2</v>
      </c>
      <c r="F107" s="11" t="s">
        <v>225</v>
      </c>
      <c r="G107" s="4">
        <v>43017</v>
      </c>
      <c r="H107" s="14">
        <v>3.0208333333333334E-2</v>
      </c>
      <c r="I107" s="24">
        <f>(1-H107/E107)*100</f>
        <v>-3.530345101150334</v>
      </c>
      <c r="J107" s="9"/>
      <c r="K107" s="10"/>
    </row>
    <row r="108" spans="1:11" x14ac:dyDescent="0.2">
      <c r="A108" s="3" t="s">
        <v>5</v>
      </c>
      <c r="B108" s="3" t="s">
        <v>171</v>
      </c>
      <c r="C108" s="11" t="s">
        <v>172</v>
      </c>
      <c r="D108" s="4">
        <v>42791</v>
      </c>
      <c r="E108" s="5">
        <v>3.9918981481481479E-2</v>
      </c>
      <c r="F108" s="11" t="s">
        <v>239</v>
      </c>
      <c r="G108" s="4">
        <v>43135</v>
      </c>
      <c r="H108" s="14">
        <v>3.6990740740740741E-2</v>
      </c>
      <c r="I108" s="24">
        <f>(1-H108/E108)*100</f>
        <v>7.3354595534937612</v>
      </c>
      <c r="J108" s="9"/>
      <c r="K108" s="10"/>
    </row>
    <row r="109" spans="1:11" x14ac:dyDescent="0.2">
      <c r="A109" s="3" t="s">
        <v>168</v>
      </c>
      <c r="B109" s="3" t="s">
        <v>169</v>
      </c>
      <c r="C109" s="11" t="s">
        <v>26</v>
      </c>
      <c r="D109" s="4">
        <v>42813</v>
      </c>
      <c r="E109" s="5">
        <v>2.6539351851851852E-2</v>
      </c>
      <c r="F109" s="11"/>
      <c r="G109" s="4"/>
      <c r="H109" s="14"/>
      <c r="I109" s="6"/>
      <c r="J109" s="9"/>
      <c r="K109" s="10"/>
    </row>
    <row r="110" spans="1:11" x14ac:dyDescent="0.2">
      <c r="A110" s="3" t="s">
        <v>214</v>
      </c>
      <c r="B110" s="3" t="s">
        <v>215</v>
      </c>
      <c r="C110" s="11" t="s">
        <v>6</v>
      </c>
      <c r="D110" s="4">
        <v>42921</v>
      </c>
      <c r="E110" s="5">
        <v>3.9988425925925927E-2</v>
      </c>
      <c r="F110" s="11"/>
      <c r="G110" s="4"/>
      <c r="H110" s="14"/>
      <c r="I110" s="6"/>
      <c r="J110" s="9"/>
      <c r="K110" s="10"/>
    </row>
    <row r="111" spans="1:11" x14ac:dyDescent="0.2">
      <c r="A111" s="12" t="s">
        <v>149</v>
      </c>
      <c r="B111" s="12" t="s">
        <v>150</v>
      </c>
      <c r="C111" s="11" t="s">
        <v>8</v>
      </c>
      <c r="D111" s="4">
        <v>42680</v>
      </c>
      <c r="E111" s="14">
        <v>2.6504629629629628E-2</v>
      </c>
      <c r="F111" s="11" t="s">
        <v>8</v>
      </c>
      <c r="G111" s="4">
        <v>43044</v>
      </c>
      <c r="H111" s="14">
        <v>2.631944444444444E-2</v>
      </c>
      <c r="I111" s="24">
        <f>(1-H111/E111)*100</f>
        <v>0.69868995633188824</v>
      </c>
      <c r="J111" s="9"/>
      <c r="K111" s="10"/>
    </row>
    <row r="112" spans="1:11" x14ac:dyDescent="0.2">
      <c r="A112" s="3" t="s">
        <v>53</v>
      </c>
      <c r="B112" s="3" t="s">
        <v>54</v>
      </c>
      <c r="C112" s="11" t="s">
        <v>14</v>
      </c>
      <c r="D112" s="4">
        <v>42407</v>
      </c>
      <c r="E112" s="5">
        <v>3.1932870370370368E-2</v>
      </c>
      <c r="F112" s="11" t="s">
        <v>221</v>
      </c>
      <c r="G112" s="4">
        <v>43040</v>
      </c>
      <c r="H112" s="14">
        <v>3.9189814814814809E-2</v>
      </c>
      <c r="I112" s="24">
        <f>(1-H112/E112)*100</f>
        <v>-22.725625226531342</v>
      </c>
      <c r="J112" s="9"/>
      <c r="K112" s="10"/>
    </row>
    <row r="113" spans="1:11" x14ac:dyDescent="0.2">
      <c r="A113" s="3" t="s">
        <v>79</v>
      </c>
      <c r="B113" s="3" t="s">
        <v>104</v>
      </c>
      <c r="C113" s="11" t="s">
        <v>14</v>
      </c>
      <c r="D113" s="21">
        <v>42407</v>
      </c>
      <c r="E113" s="5">
        <v>3.3530092592592591E-2</v>
      </c>
      <c r="F113" s="11" t="s">
        <v>76</v>
      </c>
      <c r="G113" s="4">
        <v>42913</v>
      </c>
      <c r="H113" s="14">
        <v>3.2118055555555559E-2</v>
      </c>
      <c r="I113" s="24">
        <f>(1-H113/E113)*100</f>
        <v>4.2112530203658789</v>
      </c>
      <c r="J113" s="9"/>
      <c r="K113" s="10"/>
    </row>
    <row r="114" spans="1:11" x14ac:dyDescent="0.2">
      <c r="A114" s="12" t="s">
        <v>105</v>
      </c>
      <c r="B114" s="8" t="s">
        <v>51</v>
      </c>
      <c r="C114" s="17" t="s">
        <v>25</v>
      </c>
      <c r="D114" s="13">
        <v>42508</v>
      </c>
      <c r="E114" s="14">
        <v>3.4224537037037032E-2</v>
      </c>
      <c r="F114" s="17" t="s">
        <v>221</v>
      </c>
      <c r="G114" s="13">
        <v>43009</v>
      </c>
      <c r="H114" s="14">
        <v>3.7314814814814815E-2</v>
      </c>
      <c r="I114" s="24">
        <f>(1-H114/E114)*100</f>
        <v>-9.0294217111937858</v>
      </c>
      <c r="J114" s="18"/>
      <c r="K114" s="19"/>
    </row>
    <row r="115" spans="1:11" x14ac:dyDescent="0.2">
      <c r="A115" s="12" t="s">
        <v>27</v>
      </c>
      <c r="B115" s="12" t="s">
        <v>28</v>
      </c>
      <c r="C115" s="11" t="s">
        <v>61</v>
      </c>
      <c r="D115" s="21">
        <v>42520</v>
      </c>
      <c r="E115" s="22">
        <v>2.9571759259259259E-2</v>
      </c>
      <c r="F115" s="11" t="s">
        <v>237</v>
      </c>
      <c r="G115" s="4">
        <v>43135</v>
      </c>
      <c r="H115" s="14">
        <v>3.0138888888888885E-2</v>
      </c>
      <c r="I115" s="24">
        <f>(1-H115/E115)*100</f>
        <v>-1.9178082191780632</v>
      </c>
      <c r="J115" s="9"/>
      <c r="K115" s="10"/>
    </row>
    <row r="116" spans="1:11" x14ac:dyDescent="0.2">
      <c r="A116" s="3" t="s">
        <v>208</v>
      </c>
      <c r="B116" s="3" t="s">
        <v>209</v>
      </c>
      <c r="C116" s="11" t="s">
        <v>76</v>
      </c>
      <c r="D116" s="4">
        <v>42913</v>
      </c>
      <c r="E116" s="5">
        <v>2.8993055555555553E-2</v>
      </c>
      <c r="F116" s="11"/>
      <c r="G116" s="4"/>
      <c r="H116" s="14"/>
      <c r="I116" s="6"/>
      <c r="J116" s="9"/>
      <c r="K116" s="10"/>
    </row>
    <row r="117" spans="1:11" x14ac:dyDescent="0.2">
      <c r="A117" s="12" t="s">
        <v>57</v>
      </c>
      <c r="B117" s="12" t="s">
        <v>23</v>
      </c>
      <c r="C117" s="11" t="s">
        <v>14</v>
      </c>
      <c r="D117" s="21">
        <v>42407</v>
      </c>
      <c r="E117" s="22">
        <v>3.0648148148148147E-2</v>
      </c>
      <c r="F117" s="2" t="s">
        <v>176</v>
      </c>
      <c r="G117" s="13">
        <v>42883</v>
      </c>
      <c r="H117" s="14">
        <v>3.1990740740740743E-2</v>
      </c>
      <c r="I117" s="24">
        <f>(1-H117/E117)*100</f>
        <v>-4.3806646525679893</v>
      </c>
      <c r="J117" s="9"/>
      <c r="K117" s="10"/>
    </row>
    <row r="118" spans="1:11" x14ac:dyDescent="0.2">
      <c r="A118" s="3" t="s">
        <v>107</v>
      </c>
      <c r="B118" s="3" t="s">
        <v>108</v>
      </c>
      <c r="C118" s="11" t="s">
        <v>26</v>
      </c>
      <c r="D118" s="4">
        <v>42442</v>
      </c>
      <c r="E118" s="7">
        <v>4.2245370370370371E-2</v>
      </c>
      <c r="F118" s="11"/>
      <c r="G118" s="4"/>
      <c r="H118" s="14"/>
      <c r="I118" s="24"/>
      <c r="J118" s="9"/>
      <c r="K118" s="10"/>
    </row>
    <row r="119" spans="1:11" x14ac:dyDescent="0.2">
      <c r="A119" s="3" t="s">
        <v>155</v>
      </c>
      <c r="B119" s="3" t="s">
        <v>156</v>
      </c>
      <c r="C119" s="11" t="s">
        <v>8</v>
      </c>
      <c r="D119" s="4">
        <v>42680</v>
      </c>
      <c r="E119" s="5">
        <v>3.9837962962962964E-2</v>
      </c>
      <c r="F119" s="11"/>
      <c r="G119" s="4"/>
      <c r="H119" s="14"/>
      <c r="I119" s="24"/>
      <c r="J119" s="9"/>
      <c r="K119" s="10"/>
    </row>
    <row r="120" spans="1:11" x14ac:dyDescent="0.2">
      <c r="A120" s="3" t="s">
        <v>69</v>
      </c>
      <c r="B120" s="3" t="s">
        <v>70</v>
      </c>
      <c r="C120" s="11" t="s">
        <v>76</v>
      </c>
      <c r="D120" s="4">
        <v>42577</v>
      </c>
      <c r="E120" s="5">
        <v>3.876157407407408E-2</v>
      </c>
      <c r="F120" s="11" t="s">
        <v>237</v>
      </c>
      <c r="G120" s="4">
        <v>43135</v>
      </c>
      <c r="H120" s="5">
        <v>3.259259259259259E-2</v>
      </c>
      <c r="I120" s="24">
        <f>(1-H120/E120)*100</f>
        <v>15.915198566736354</v>
      </c>
      <c r="J120" s="9"/>
      <c r="K120" s="10"/>
    </row>
    <row r="121" spans="1:11" x14ac:dyDescent="0.2">
      <c r="A121" s="3" t="s">
        <v>100</v>
      </c>
      <c r="B121" s="3" t="s">
        <v>101</v>
      </c>
      <c r="C121" s="1" t="s">
        <v>14</v>
      </c>
      <c r="D121" s="21">
        <v>42407</v>
      </c>
      <c r="E121" s="5">
        <v>2.7106481481481481E-2</v>
      </c>
      <c r="F121" s="1"/>
      <c r="G121" s="4"/>
      <c r="H121" s="14"/>
      <c r="I121" s="6"/>
      <c r="J121" s="9"/>
      <c r="K121" s="10"/>
    </row>
    <row r="122" spans="1:11" x14ac:dyDescent="0.2">
      <c r="A122" s="3" t="s">
        <v>126</v>
      </c>
      <c r="B122" s="3" t="s">
        <v>127</v>
      </c>
      <c r="C122" s="1" t="s">
        <v>124</v>
      </c>
      <c r="D122" s="4">
        <v>42550</v>
      </c>
      <c r="E122" s="5">
        <v>2.6805555555555555E-2</v>
      </c>
      <c r="F122" s="1"/>
      <c r="G122" s="4"/>
      <c r="H122" s="14"/>
      <c r="I122" s="6"/>
      <c r="J122" s="9"/>
      <c r="K122" s="10"/>
    </row>
    <row r="123" spans="1:11" x14ac:dyDescent="0.2">
      <c r="A123" s="3" t="s">
        <v>229</v>
      </c>
      <c r="B123" s="3" t="s">
        <v>127</v>
      </c>
      <c r="C123" s="1" t="s">
        <v>8</v>
      </c>
      <c r="D123" s="4">
        <v>43044</v>
      </c>
      <c r="E123" s="5">
        <v>2.5995370370370367E-2</v>
      </c>
      <c r="F123" s="1"/>
      <c r="G123" s="4"/>
      <c r="H123" s="14"/>
      <c r="I123" s="6"/>
      <c r="J123" s="9"/>
      <c r="K123" s="10"/>
    </row>
    <row r="124" spans="1:11" x14ac:dyDescent="0.2">
      <c r="A124" s="27" t="s">
        <v>77</v>
      </c>
      <c r="B124" s="27" t="s">
        <v>127</v>
      </c>
      <c r="C124" s="2" t="s">
        <v>124</v>
      </c>
      <c r="D124" s="13">
        <v>42900</v>
      </c>
      <c r="E124" s="14">
        <v>2.4004629629629629E-2</v>
      </c>
      <c r="F124" s="1"/>
      <c r="G124" s="4"/>
      <c r="H124" s="14"/>
      <c r="I124" s="6"/>
      <c r="J124" s="9"/>
    </row>
    <row r="125" spans="1:11" x14ac:dyDescent="0.2">
      <c r="A125" s="27" t="s">
        <v>184</v>
      </c>
      <c r="B125" s="27" t="s">
        <v>183</v>
      </c>
      <c r="C125" s="17" t="s">
        <v>124</v>
      </c>
      <c r="D125" s="13">
        <v>42900</v>
      </c>
      <c r="E125" s="14">
        <v>2.837962962962963E-2</v>
      </c>
      <c r="F125" s="2"/>
      <c r="G125" s="13"/>
      <c r="H125" s="14"/>
      <c r="I125" s="6"/>
      <c r="J125" s="9"/>
    </row>
    <row r="126" spans="1:11" x14ac:dyDescent="0.2">
      <c r="A126" s="27" t="s">
        <v>182</v>
      </c>
      <c r="B126" s="27" t="s">
        <v>183</v>
      </c>
      <c r="C126" s="17" t="s">
        <v>124</v>
      </c>
      <c r="D126" s="13">
        <v>42900</v>
      </c>
      <c r="E126" s="14">
        <v>2.763888888888889E-2</v>
      </c>
      <c r="F126" s="2"/>
      <c r="G126" s="13"/>
      <c r="H126" s="14"/>
      <c r="I126" s="6"/>
      <c r="J126" s="9"/>
    </row>
    <row r="127" spans="1:11" x14ac:dyDescent="0.2">
      <c r="A127" s="8" t="s">
        <v>64</v>
      </c>
      <c r="B127" s="8" t="s">
        <v>65</v>
      </c>
      <c r="C127" s="11" t="s">
        <v>14</v>
      </c>
      <c r="D127" s="4">
        <v>42407</v>
      </c>
      <c r="E127" s="5">
        <v>3.7384259259259263E-2</v>
      </c>
      <c r="F127" s="11" t="s">
        <v>228</v>
      </c>
      <c r="G127" s="4">
        <v>43023</v>
      </c>
      <c r="H127" s="7">
        <v>5.0416666666666665E-2</v>
      </c>
      <c r="I127" s="24">
        <f>(1-H127/E127)*100</f>
        <v>-34.86068111455107</v>
      </c>
      <c r="J127" s="9"/>
    </row>
    <row r="128" spans="1:11" x14ac:dyDescent="0.2">
      <c r="A128" s="12" t="s">
        <v>204</v>
      </c>
      <c r="B128" s="12" t="s">
        <v>205</v>
      </c>
      <c r="C128" s="11" t="s">
        <v>76</v>
      </c>
      <c r="D128" s="4">
        <v>42913</v>
      </c>
      <c r="E128" s="5">
        <v>3.2569444444444443E-2</v>
      </c>
      <c r="F128" s="11" t="s">
        <v>8</v>
      </c>
      <c r="G128" s="4">
        <v>43044</v>
      </c>
      <c r="H128" s="14">
        <v>3.1759259259259258E-2</v>
      </c>
      <c r="I128" s="24">
        <f>(1-H128/E128)*100</f>
        <v>2.4875621890547261</v>
      </c>
      <c r="J128" s="9"/>
    </row>
    <row r="129" spans="1:11" x14ac:dyDescent="0.2">
      <c r="A129" s="12" t="s">
        <v>133</v>
      </c>
      <c r="B129" s="12" t="s">
        <v>134</v>
      </c>
      <c r="C129" s="11" t="s">
        <v>8</v>
      </c>
      <c r="D129" s="4">
        <v>42680</v>
      </c>
      <c r="E129" s="5">
        <v>2.736111111111111E-2</v>
      </c>
      <c r="F129" s="11" t="s">
        <v>8</v>
      </c>
      <c r="G129" s="4">
        <v>43044</v>
      </c>
      <c r="H129" s="14">
        <v>2.7766203703703706E-2</v>
      </c>
      <c r="I129" s="24">
        <f>(1-H129/E129)*100</f>
        <v>-1.4805414551607665</v>
      </c>
      <c r="J129" s="9"/>
    </row>
    <row r="130" spans="1:11" x14ac:dyDescent="0.2">
      <c r="A130" s="3" t="s">
        <v>133</v>
      </c>
      <c r="B130" s="3" t="s">
        <v>110</v>
      </c>
      <c r="C130" s="11" t="s">
        <v>42</v>
      </c>
      <c r="D130" s="4">
        <v>42454</v>
      </c>
      <c r="E130" s="14">
        <v>2.8912037037037038E-2</v>
      </c>
      <c r="F130" s="11"/>
      <c r="G130" s="4"/>
      <c r="H130" s="14"/>
      <c r="I130" s="6"/>
      <c r="J130" s="9"/>
    </row>
    <row r="131" spans="1:11" x14ac:dyDescent="0.2">
      <c r="A131" s="3" t="s">
        <v>196</v>
      </c>
      <c r="B131" s="3" t="s">
        <v>197</v>
      </c>
      <c r="C131" s="11" t="s">
        <v>76</v>
      </c>
      <c r="D131" s="4">
        <v>42913</v>
      </c>
      <c r="E131" s="14">
        <v>3.5243055555555555E-2</v>
      </c>
      <c r="F131" s="11" t="s">
        <v>6</v>
      </c>
      <c r="G131" s="4">
        <v>42921</v>
      </c>
      <c r="H131" s="14">
        <v>3.5254629629629629E-2</v>
      </c>
      <c r="I131" s="6">
        <f>(1-H131/E131)*100</f>
        <v>-3.284072249589709E-2</v>
      </c>
      <c r="J131" s="9"/>
    </row>
    <row r="132" spans="1:11" x14ac:dyDescent="0.2">
      <c r="A132" s="12" t="s">
        <v>111</v>
      </c>
      <c r="B132" s="12" t="s">
        <v>94</v>
      </c>
      <c r="C132" s="11" t="s">
        <v>8</v>
      </c>
      <c r="D132" s="4">
        <v>42680</v>
      </c>
      <c r="E132" s="5">
        <v>2.7233796296296298E-2</v>
      </c>
      <c r="F132" s="11" t="s">
        <v>225</v>
      </c>
      <c r="G132" s="4">
        <v>43016</v>
      </c>
      <c r="H132" s="14">
        <v>2.7372685185185184E-2</v>
      </c>
      <c r="I132" s="24">
        <f>(1-H132/E132)*100</f>
        <v>-0.50998725031872194</v>
      </c>
      <c r="J132" s="9"/>
      <c r="K132" s="10"/>
    </row>
    <row r="133" spans="1:11" x14ac:dyDescent="0.2">
      <c r="A133" s="3" t="s">
        <v>7</v>
      </c>
      <c r="B133" s="3" t="s">
        <v>94</v>
      </c>
      <c r="C133" s="2" t="s">
        <v>75</v>
      </c>
      <c r="D133" s="13">
        <v>42463</v>
      </c>
      <c r="E133" s="14">
        <v>2.5451388888888888E-2</v>
      </c>
      <c r="F133" s="17" t="s">
        <v>221</v>
      </c>
      <c r="G133" s="13">
        <v>43009</v>
      </c>
      <c r="H133" s="14">
        <v>2.6643518518518521E-2</v>
      </c>
      <c r="I133" s="24">
        <f>(1-H133/E133)*100</f>
        <v>-4.6839472487494538</v>
      </c>
      <c r="J133" s="9"/>
      <c r="K133" s="10"/>
    </row>
    <row r="134" spans="1:11" x14ac:dyDescent="0.2">
      <c r="A134" s="3" t="s">
        <v>79</v>
      </c>
      <c r="B134" s="3" t="s">
        <v>103</v>
      </c>
      <c r="C134" s="2" t="s">
        <v>26</v>
      </c>
      <c r="D134" s="13">
        <v>42442</v>
      </c>
      <c r="E134" s="14">
        <v>3.1608796296296295E-2</v>
      </c>
      <c r="F134" s="17" t="s">
        <v>237</v>
      </c>
      <c r="G134" s="13">
        <v>43135</v>
      </c>
      <c r="H134" s="14">
        <v>3.1377314814814809E-2</v>
      </c>
      <c r="I134" s="6">
        <f>(1-H134/E134)*100</f>
        <v>0.73233247894545217</v>
      </c>
      <c r="J134" s="18"/>
      <c r="K134" s="19"/>
    </row>
    <row r="135" spans="1:11" x14ac:dyDescent="0.2">
      <c r="A135" s="27" t="s">
        <v>180</v>
      </c>
      <c r="B135" s="27" t="s">
        <v>181</v>
      </c>
      <c r="C135" s="17" t="s">
        <v>124</v>
      </c>
      <c r="D135" s="13">
        <v>42900</v>
      </c>
      <c r="E135" s="14">
        <v>2.6701388888888889E-2</v>
      </c>
      <c r="F135" s="17"/>
      <c r="G135" s="13"/>
      <c r="H135" s="14"/>
      <c r="I135" s="6"/>
      <c r="J135" s="18"/>
      <c r="K135" s="19"/>
    </row>
    <row r="136" spans="1:11" x14ac:dyDescent="0.2">
      <c r="A136" s="12" t="s">
        <v>80</v>
      </c>
      <c r="B136" s="12" t="s">
        <v>81</v>
      </c>
      <c r="C136" s="11" t="s">
        <v>124</v>
      </c>
      <c r="D136" s="4">
        <v>42550</v>
      </c>
      <c r="E136" s="5">
        <v>3.5196759259259254E-2</v>
      </c>
      <c r="F136" s="11" t="s">
        <v>8</v>
      </c>
      <c r="G136" s="4">
        <v>43044</v>
      </c>
      <c r="H136" s="14">
        <v>3.7187499999999998E-2</v>
      </c>
      <c r="I136" s="6">
        <f>(1-H136/E136)*100</f>
        <v>-5.6560341992765606</v>
      </c>
      <c r="J136" s="9"/>
      <c r="K136" s="10"/>
    </row>
    <row r="137" spans="1:11" x14ac:dyDescent="0.2">
      <c r="A137" s="3" t="s">
        <v>128</v>
      </c>
      <c r="B137" s="3" t="s">
        <v>129</v>
      </c>
      <c r="C137" s="11" t="s">
        <v>6</v>
      </c>
      <c r="D137" s="4">
        <v>42577</v>
      </c>
      <c r="E137" s="5">
        <v>2.7094907407407404E-2</v>
      </c>
      <c r="F137" s="11"/>
      <c r="G137" s="4"/>
      <c r="H137" s="14"/>
      <c r="I137" s="6"/>
      <c r="J137" s="9"/>
      <c r="K137" s="10"/>
    </row>
    <row r="138" spans="1:11" x14ac:dyDescent="0.2">
      <c r="A138" s="12" t="s">
        <v>160</v>
      </c>
      <c r="B138" s="12" t="s">
        <v>161</v>
      </c>
      <c r="C138" s="11" t="s">
        <v>14</v>
      </c>
      <c r="D138" s="21">
        <v>42771</v>
      </c>
      <c r="E138" s="5">
        <v>3.3032407407407406E-2</v>
      </c>
      <c r="F138" s="11" t="s">
        <v>246</v>
      </c>
      <c r="G138" s="4">
        <v>43156</v>
      </c>
      <c r="H138" s="14">
        <v>3.8240740740740742E-2</v>
      </c>
      <c r="I138" s="6">
        <f>(1-H138/E138)*100</f>
        <v>-15.767344078486346</v>
      </c>
      <c r="J138" s="9"/>
      <c r="K138" s="10"/>
    </row>
    <row r="139" spans="1:11" x14ac:dyDescent="0.2">
      <c r="A139" s="12" t="s">
        <v>233</v>
      </c>
      <c r="B139" s="12" t="s">
        <v>234</v>
      </c>
      <c r="C139" s="11" t="s">
        <v>232</v>
      </c>
      <c r="D139" s="21">
        <v>43100</v>
      </c>
      <c r="E139" s="5">
        <v>2.837962962962963E-2</v>
      </c>
      <c r="F139" s="11" t="s">
        <v>232</v>
      </c>
      <c r="G139" s="21">
        <v>43100</v>
      </c>
      <c r="H139" s="5">
        <v>2.837962962962963E-2</v>
      </c>
      <c r="I139" s="6">
        <f>(1-H139/E139)*100</f>
        <v>0</v>
      </c>
      <c r="J139" s="9"/>
      <c r="K139" s="10"/>
    </row>
    <row r="140" spans="1:11" x14ac:dyDescent="0.2">
      <c r="A140" s="12" t="s">
        <v>23</v>
      </c>
      <c r="B140" s="12" t="s">
        <v>234</v>
      </c>
      <c r="C140" s="11" t="s">
        <v>232</v>
      </c>
      <c r="D140" s="21">
        <v>43100</v>
      </c>
      <c r="E140" s="5">
        <v>2.7337962962962963E-2</v>
      </c>
      <c r="F140" s="11" t="s">
        <v>232</v>
      </c>
      <c r="G140" s="21">
        <v>43100</v>
      </c>
      <c r="H140" s="5">
        <v>2.7337962962962963E-2</v>
      </c>
      <c r="I140" s="6">
        <f>(1-H140/E140)*100</f>
        <v>0</v>
      </c>
      <c r="J140" s="9"/>
      <c r="K140" s="10"/>
    </row>
    <row r="141" spans="1:11" x14ac:dyDescent="0.2">
      <c r="A141" s="12" t="s">
        <v>112</v>
      </c>
      <c r="B141" s="12" t="s">
        <v>113</v>
      </c>
      <c r="C141" s="11" t="s">
        <v>61</v>
      </c>
      <c r="D141" s="4">
        <v>42520</v>
      </c>
      <c r="E141" s="5">
        <v>2.5196759259259256E-2</v>
      </c>
      <c r="F141" s="11" t="s">
        <v>76</v>
      </c>
      <c r="G141" s="4">
        <v>42913</v>
      </c>
      <c r="H141" s="14">
        <v>2.6226851851851852E-2</v>
      </c>
      <c r="I141" s="24">
        <f>(1-H141/E141)*100</f>
        <v>-4.0881947634359372</v>
      </c>
      <c r="J141" s="18"/>
      <c r="K141" s="19"/>
    </row>
    <row r="142" spans="1:11" x14ac:dyDescent="0.2">
      <c r="A142" s="3" t="s">
        <v>33</v>
      </c>
      <c r="B142" s="3" t="s">
        <v>73</v>
      </c>
      <c r="C142" s="11" t="s">
        <v>8</v>
      </c>
      <c r="D142" s="4">
        <v>42680</v>
      </c>
      <c r="E142" s="5">
        <v>2.7407407407407408E-2</v>
      </c>
      <c r="F142" s="11" t="s">
        <v>76</v>
      </c>
      <c r="G142" s="4">
        <v>42913</v>
      </c>
      <c r="H142" s="14">
        <v>2.8414351851851847E-2</v>
      </c>
      <c r="I142" s="24">
        <f>(1-H142/E142)*100</f>
        <v>-3.6739864864864691</v>
      </c>
      <c r="J142" s="9"/>
      <c r="K142" s="10"/>
    </row>
    <row r="143" spans="1:11" x14ac:dyDescent="0.2">
      <c r="A143" s="12" t="s">
        <v>130</v>
      </c>
      <c r="B143" s="12" t="s">
        <v>131</v>
      </c>
      <c r="C143" s="11" t="s">
        <v>8</v>
      </c>
      <c r="D143" s="4">
        <v>42680</v>
      </c>
      <c r="E143" s="5">
        <v>2.7407407407407408E-2</v>
      </c>
      <c r="F143" s="11"/>
      <c r="G143" s="4"/>
      <c r="H143" s="14"/>
      <c r="I143" s="6"/>
      <c r="J143" s="9"/>
      <c r="K143" s="10"/>
    </row>
    <row r="144" spans="1:11" x14ac:dyDescent="0.2">
      <c r="A144" s="12" t="s">
        <v>141</v>
      </c>
      <c r="B144" s="12" t="s">
        <v>135</v>
      </c>
      <c r="C144" s="11" t="s">
        <v>124</v>
      </c>
      <c r="D144" s="4">
        <v>42550</v>
      </c>
      <c r="E144" s="5">
        <v>2.989583333333333E-2</v>
      </c>
      <c r="F144" s="11"/>
      <c r="G144" s="4"/>
      <c r="H144" s="14"/>
      <c r="I144" s="6"/>
      <c r="J144" s="9"/>
      <c r="K144" s="10"/>
    </row>
    <row r="145" spans="1:9" x14ac:dyDescent="0.2">
      <c r="A145" s="28" t="s">
        <v>190</v>
      </c>
      <c r="B145" s="28" t="s">
        <v>191</v>
      </c>
      <c r="C145" s="17" t="s">
        <v>124</v>
      </c>
      <c r="D145" s="13">
        <v>42900</v>
      </c>
      <c r="E145" s="7">
        <v>4.4525462962962968E-2</v>
      </c>
      <c r="F145" s="11" t="s">
        <v>217</v>
      </c>
      <c r="G145" s="4">
        <v>42925</v>
      </c>
      <c r="H145" s="14">
        <v>3.8784722222222227E-2</v>
      </c>
      <c r="I145" s="24">
        <f>(1-H145/E145)*100</f>
        <v>12.893163504029115</v>
      </c>
    </row>
  </sheetData>
  <sortState ref="A22:I145">
    <sortCondition ref="B22:B145"/>
    <sortCondition ref="A22:A145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8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2017-06-19T19:34:45Z</cp:lastPrinted>
  <dcterms:created xsi:type="dcterms:W3CDTF">2009-05-10T17:48:07Z</dcterms:created>
  <dcterms:modified xsi:type="dcterms:W3CDTF">2018-03-31T08:26:04Z</dcterms:modified>
</cp:coreProperties>
</file>